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560" windowHeight="15160" activeTab="0"/>
  </bookViews>
  <sheets>
    <sheet name="Ratios.csv" sheetId="1" r:id="rId1"/>
  </sheets>
  <definedNames>
    <definedName name="_xlnm.Print_Area" localSheetId="0">'Ratios.csv'!$F$1:$M$437</definedName>
  </definedNames>
  <calcPr fullCalcOnLoad="1"/>
</workbook>
</file>

<file path=xl/sharedStrings.xml><?xml version="1.0" encoding="utf-8"?>
<sst xmlns="http://schemas.openxmlformats.org/spreadsheetml/2006/main" count="964" uniqueCount="878">
  <si>
    <t>YNL209W</t>
  </si>
  <si>
    <t>YGR109C</t>
  </si>
  <si>
    <t>YPR120C</t>
  </si>
  <si>
    <t>YJL082W</t>
  </si>
  <si>
    <t>YKR018C</t>
  </si>
  <si>
    <t>YMR177W</t>
  </si>
  <si>
    <t>YPL224C</t>
  </si>
  <si>
    <t>YBR189W</t>
  </si>
  <si>
    <t>YPL081W</t>
  </si>
  <si>
    <t>YNL106C</t>
  </si>
  <si>
    <t>YOR109W</t>
  </si>
  <si>
    <t>YDR312W</t>
  </si>
  <si>
    <t>YHR066W</t>
  </si>
  <si>
    <t>YCR037C</t>
  </si>
  <si>
    <t>YIL056W</t>
  </si>
  <si>
    <t>YDL194W</t>
  </si>
  <si>
    <t>YDL138W</t>
  </si>
  <si>
    <t>YDL192W</t>
  </si>
  <si>
    <t>YDL137W</t>
  </si>
  <si>
    <t>YDR144C</t>
  </si>
  <si>
    <t>YLR120C</t>
  </si>
  <si>
    <t>YAL015C</t>
  </si>
  <si>
    <t>YOL043C</t>
  </si>
  <si>
    <t>YGR243W</t>
  </si>
  <si>
    <t>YHR162W</t>
  </si>
  <si>
    <t>YBR147W</t>
  </si>
  <si>
    <t>YOL092W</t>
  </si>
  <si>
    <t>YBR214W</t>
  </si>
  <si>
    <t>YGL056C</t>
  </si>
  <si>
    <t>YHR139C</t>
  </si>
  <si>
    <t>YNL160W</t>
  </si>
  <si>
    <t>YEL041W</t>
  </si>
  <si>
    <t>YJR049C</t>
  </si>
  <si>
    <t>YKR075C</t>
  </si>
  <si>
    <t>YOR062C</t>
  </si>
  <si>
    <t>YDR505C</t>
  </si>
  <si>
    <t>YLR177W</t>
  </si>
  <si>
    <t>YBR054W</t>
  </si>
  <si>
    <t>YDR033W</t>
  </si>
  <si>
    <t>YBR216C</t>
  </si>
  <si>
    <t>YGL060W</t>
  </si>
  <si>
    <t>YBR183W</t>
  </si>
  <si>
    <t>YPL087W</t>
  </si>
  <si>
    <t>YJL164C</t>
  </si>
  <si>
    <t>YKL166C</t>
  </si>
  <si>
    <t>YOR233W</t>
  </si>
  <si>
    <t>YPL141C</t>
  </si>
  <si>
    <t>YDL021W</t>
  </si>
  <si>
    <t>YOL056W</t>
  </si>
  <si>
    <t>YGR023W</t>
  </si>
  <si>
    <t>YLR332W</t>
  </si>
  <si>
    <t>YNL095C</t>
  </si>
  <si>
    <t>YOR092W</t>
  </si>
  <si>
    <t>distance1</t>
  </si>
  <si>
    <t>distance 2</t>
  </si>
  <si>
    <t>YBL072C</t>
  </si>
  <si>
    <t>YER102W</t>
  </si>
  <si>
    <t>YBL087C</t>
  </si>
  <si>
    <t>YER117W</t>
  </si>
  <si>
    <t>YCR010C</t>
  </si>
  <si>
    <t>YNR002C</t>
  </si>
  <si>
    <t>YAL051W</t>
  </si>
  <si>
    <t>YOR363C</t>
  </si>
  <si>
    <t>YBL067C</t>
  </si>
  <si>
    <t>YER098W</t>
  </si>
  <si>
    <t>YNL283C</t>
  </si>
  <si>
    <t>YOL105C</t>
  </si>
  <si>
    <t>YGR092W</t>
  </si>
  <si>
    <t>YPR111W</t>
  </si>
  <si>
    <t>YDL155W</t>
  </si>
  <si>
    <t>YLR210W</t>
  </si>
  <si>
    <t>YGL139W</t>
  </si>
  <si>
    <t>YPL221W</t>
  </si>
  <si>
    <t>YLL017W</t>
  </si>
  <si>
    <t>YLR310C</t>
  </si>
  <si>
    <t>YDR222W</t>
  </si>
  <si>
    <t>YLR225C</t>
  </si>
  <si>
    <t>YBR284W</t>
  </si>
  <si>
    <t>YJL070C</t>
  </si>
  <si>
    <t>YMR186W</t>
  </si>
  <si>
    <t>YAR002C-A</t>
  </si>
  <si>
    <t>YGL002W</t>
  </si>
  <si>
    <t>YJR054W</t>
  </si>
  <si>
    <t>YML047C</t>
  </si>
  <si>
    <t>YDL036C</t>
  </si>
  <si>
    <t>YOL066C</t>
  </si>
  <si>
    <t>YGR254W</t>
  </si>
  <si>
    <t>YHR174W</t>
  </si>
  <si>
    <t>YJL134W</t>
  </si>
  <si>
    <t>YKR053C</t>
  </si>
  <si>
    <t>YKL072W</t>
  </si>
  <si>
    <t>YMR053C</t>
  </si>
  <si>
    <t>YGR136W</t>
  </si>
  <si>
    <t>YPR154W</t>
  </si>
  <si>
    <t>YHR131C</t>
  </si>
  <si>
    <t>YNL144C</t>
  </si>
  <si>
    <t>YBR066C</t>
  </si>
  <si>
    <t>YDR043C</t>
  </si>
  <si>
    <t>YJR127C</t>
  </si>
  <si>
    <t>YML081W</t>
  </si>
  <si>
    <t>YJL084C</t>
  </si>
  <si>
    <t>YKR021W</t>
  </si>
  <si>
    <t>YLR031W</t>
  </si>
  <si>
    <t>YMR124W</t>
  </si>
  <si>
    <t>YIR033W</t>
  </si>
  <si>
    <t>YKL020C</t>
  </si>
  <si>
    <t>YGR248W</t>
  </si>
  <si>
    <t>YHR163W</t>
  </si>
  <si>
    <t>YFR014C</t>
  </si>
  <si>
    <t>YOL016C</t>
  </si>
  <si>
    <t>YMR310C</t>
  </si>
  <si>
    <t>YGR283C</t>
  </si>
  <si>
    <t>YOL113W</t>
  </si>
  <si>
    <t>YNL298W</t>
  </si>
  <si>
    <t>YBR177C</t>
  </si>
  <si>
    <t>YPL095C</t>
  </si>
  <si>
    <t>YDR069C</t>
  </si>
  <si>
    <t>YER144C</t>
  </si>
  <si>
    <t>YIL151C</t>
  </si>
  <si>
    <t>YJL198W</t>
  </si>
  <si>
    <t>YGR192C</t>
  </si>
  <si>
    <t>YJR009C</t>
  </si>
  <si>
    <t>YHL017W</t>
  </si>
  <si>
    <t>YKL039W</t>
  </si>
  <si>
    <t>YBR117C</t>
  </si>
  <si>
    <t>YPR074C</t>
  </si>
  <si>
    <t>YDR345C</t>
  </si>
  <si>
    <t>YHR094C</t>
  </si>
  <si>
    <t>YJR091C</t>
  </si>
  <si>
    <t>YPR042C</t>
  </si>
  <si>
    <t>YBR020W</t>
  </si>
  <si>
    <t>YDR009W</t>
  </si>
  <si>
    <t>YNL068C</t>
  </si>
  <si>
    <t>YIL131C</t>
  </si>
  <si>
    <t>YGR124W</t>
  </si>
  <si>
    <t>YPR145W</t>
  </si>
  <si>
    <t>YGR118W</t>
  </si>
  <si>
    <t>YPR132W</t>
  </si>
  <si>
    <t>YGR209C</t>
  </si>
  <si>
    <t>YLR043C</t>
  </si>
  <si>
    <t>YHL001W</t>
  </si>
  <si>
    <t>YKL006W</t>
  </si>
  <si>
    <t>YHR141C</t>
  </si>
  <si>
    <t>YNL162W</t>
  </si>
  <si>
    <t>YHR203C</t>
  </si>
  <si>
    <t>YJR145C</t>
  </si>
  <si>
    <t>YIL148W</t>
  </si>
  <si>
    <t>YKR094C</t>
  </si>
  <si>
    <t>YJL136C</t>
  </si>
  <si>
    <t>YKR057W</t>
  </si>
  <si>
    <t>YJL138C</t>
  </si>
  <si>
    <t>YKR059W</t>
  </si>
  <si>
    <t>YLR029C</t>
  </si>
  <si>
    <t>YMR121C</t>
  </si>
  <si>
    <t>YLR264W</t>
  </si>
  <si>
    <t>YOR167C</t>
  </si>
  <si>
    <t>YLR448W</t>
  </si>
  <si>
    <t>YML073C</t>
  </si>
  <si>
    <t>YMR194W</t>
  </si>
  <si>
    <t>YPL249C-A</t>
  </si>
  <si>
    <t>YMR230W</t>
  </si>
  <si>
    <t>YOR293W</t>
  </si>
  <si>
    <t>YMR242C</t>
  </si>
  <si>
    <t>YOR312C</t>
  </si>
  <si>
    <t>YNL302C</t>
  </si>
  <si>
    <t>YOL121C</t>
  </si>
  <si>
    <t>YOR234C</t>
  </si>
  <si>
    <t>YPL143W</t>
  </si>
  <si>
    <t>YLR273C</t>
  </si>
  <si>
    <t>YOR178C</t>
  </si>
  <si>
    <t>YGR138C</t>
  </si>
  <si>
    <t>YML118W</t>
  </si>
  <si>
    <t>YMR285C</t>
  </si>
  <si>
    <t>YBR078W</t>
  </si>
  <si>
    <t>YDR055W</t>
  </si>
  <si>
    <t>YLR164W</t>
  </si>
  <si>
    <t>YDR178W</t>
  </si>
  <si>
    <t>YIL109C</t>
  </si>
  <si>
    <t>YNL049C</t>
  </si>
  <si>
    <t>YLR433C</t>
  </si>
  <si>
    <t>YML057W</t>
  </si>
  <si>
    <t>YIL123W</t>
  </si>
  <si>
    <t>YNL066W</t>
  </si>
  <si>
    <t>YLR456W</t>
  </si>
  <si>
    <t>YPR172W</t>
  </si>
  <si>
    <t>YDR213W</t>
  </si>
  <si>
    <t>YLR228C</t>
  </si>
  <si>
    <t>YMR199W</t>
  </si>
  <si>
    <t>YPL256C</t>
  </si>
  <si>
    <t>YDR247W</t>
  </si>
  <si>
    <t>YPL026C</t>
  </si>
  <si>
    <t>YMR237W</t>
  </si>
  <si>
    <t>YOR299W</t>
  </si>
  <si>
    <t>YHL035C</t>
  </si>
  <si>
    <t>YLL048C</t>
  </si>
  <si>
    <t>YBL069W</t>
  </si>
  <si>
    <t>YER101C</t>
  </si>
  <si>
    <t>YPL228W</t>
  </si>
  <si>
    <t>YMR180C</t>
  </si>
  <si>
    <t>YDR379W</t>
  </si>
  <si>
    <t>YOR127W</t>
  </si>
  <si>
    <t>YFL004W</t>
  </si>
  <si>
    <t>YPL019C</t>
  </si>
  <si>
    <t>YOR231W</t>
  </si>
  <si>
    <t>YPL140C</t>
  </si>
  <si>
    <t>YKL126W</t>
  </si>
  <si>
    <t>YPL240C</t>
  </si>
  <si>
    <t>YMR008C</t>
  </si>
  <si>
    <t>YOL011W</t>
  </si>
  <si>
    <t>YIL113W</t>
  </si>
  <si>
    <t>YNL053W</t>
  </si>
  <si>
    <t>YGR010W</t>
  </si>
  <si>
    <t>YLR328W</t>
  </si>
  <si>
    <t>YIL095W</t>
  </si>
  <si>
    <t>YNL020C</t>
  </si>
  <si>
    <t>YBL106C</t>
  </si>
  <si>
    <t>YPR032W</t>
  </si>
  <si>
    <t>YGL134W</t>
  </si>
  <si>
    <t>YPL219W</t>
  </si>
  <si>
    <t>YJL079C</t>
  </si>
  <si>
    <t>YKR013W</t>
  </si>
  <si>
    <t>YCR091W</t>
  </si>
  <si>
    <t>YNR047W</t>
  </si>
  <si>
    <t>YGL162W</t>
  </si>
  <si>
    <t>YPR009W</t>
  </si>
  <si>
    <t>YER081W</t>
  </si>
  <si>
    <t>YIL074C</t>
  </si>
  <si>
    <t>YDL229W</t>
  </si>
  <si>
    <t>YBR218C</t>
  </si>
  <si>
    <t>YGL062W</t>
  </si>
  <si>
    <t>YJL177W</t>
  </si>
  <si>
    <t>YKL180W</t>
  </si>
  <si>
    <t>YCR073C</t>
  </si>
  <si>
    <t>YNR031C</t>
  </si>
  <si>
    <t>YDR326C</t>
  </si>
  <si>
    <t>YHR080C</t>
  </si>
  <si>
    <t>YDR500C</t>
  </si>
  <si>
    <t>YLR185W</t>
  </si>
  <si>
    <t>YGL031C</t>
  </si>
  <si>
    <t>YGR148C</t>
  </si>
  <si>
    <t>YKR089C</t>
  </si>
  <si>
    <t>YOR081C</t>
  </si>
  <si>
    <t>YBR270C</t>
  </si>
  <si>
    <t>YJL058C</t>
  </si>
  <si>
    <t>YGR197C</t>
  </si>
  <si>
    <t>YJR015W</t>
  </si>
  <si>
    <t>YBL056W</t>
  </si>
  <si>
    <t>YER089C</t>
  </si>
  <si>
    <t>YER064C</t>
  </si>
  <si>
    <t>YGL224C</t>
  </si>
  <si>
    <t>YBR042C</t>
  </si>
  <si>
    <t>YDR018C</t>
  </si>
  <si>
    <t>YHR123W</t>
  </si>
  <si>
    <t>YNL130C</t>
  </si>
  <si>
    <t>YBR242W</t>
  </si>
  <si>
    <t>YGL101W</t>
  </si>
  <si>
    <t>YLR293C</t>
  </si>
  <si>
    <t>YOR185C</t>
  </si>
  <si>
    <t>YFR013W</t>
  </si>
  <si>
    <t>YOL017W</t>
  </si>
  <si>
    <t>YER045C</t>
  </si>
  <si>
    <t>YIL036W</t>
  </si>
  <si>
    <t>YCL024W</t>
  </si>
  <si>
    <t>YDR507C</t>
  </si>
  <si>
    <t>YDR304C</t>
  </si>
  <si>
    <t>YHR057C</t>
  </si>
  <si>
    <t>YBL030C</t>
  </si>
  <si>
    <t>YBR085W</t>
  </si>
  <si>
    <t>YBR273C</t>
  </si>
  <si>
    <t>YJL048C</t>
  </si>
  <si>
    <t>YGR070W</t>
  </si>
  <si>
    <t>YLR371W</t>
  </si>
  <si>
    <t>YLR284C</t>
  </si>
  <si>
    <t>YOR180C</t>
  </si>
  <si>
    <t>YDR264C</t>
  </si>
  <si>
    <t>YOR034C</t>
  </si>
  <si>
    <t>YDL048C</t>
  </si>
  <si>
    <t>YLR375W</t>
  </si>
  <si>
    <t>YKL027W</t>
  </si>
  <si>
    <t>YHR003C</t>
  </si>
  <si>
    <t>YLR300W</t>
  </si>
  <si>
    <t>YOR190W</t>
  </si>
  <si>
    <t>YGR038W</t>
  </si>
  <si>
    <t>YLR350W</t>
  </si>
  <si>
    <t>YAL028W</t>
  </si>
  <si>
    <t>YOR324C</t>
  </si>
  <si>
    <t>YER120W</t>
  </si>
  <si>
    <t>YBL091CA</t>
  </si>
  <si>
    <t>YKL203C</t>
  </si>
  <si>
    <t>YJR066W</t>
  </si>
  <si>
    <t>YHR146W</t>
  </si>
  <si>
    <t>YNL173C</t>
  </si>
  <si>
    <t>YIL156W</t>
  </si>
  <si>
    <t>YKR098C</t>
  </si>
  <si>
    <t>YLL010C</t>
  </si>
  <si>
    <t>YLR019W</t>
  </si>
  <si>
    <t>YLR260W</t>
  </si>
  <si>
    <t>YOR171C</t>
  </si>
  <si>
    <t>YIL105C</t>
  </si>
  <si>
    <t>YNL047C</t>
  </si>
  <si>
    <t>YDR093W</t>
  </si>
  <si>
    <t>YER166W</t>
  </si>
  <si>
    <t>YGR141W</t>
  </si>
  <si>
    <t>YPR157W</t>
  </si>
  <si>
    <t>YFR040W</t>
  </si>
  <si>
    <t>YBR031W</t>
  </si>
  <si>
    <t>YDR012W</t>
  </si>
  <si>
    <t>YBR048W</t>
  </si>
  <si>
    <t>YDR025W</t>
  </si>
  <si>
    <t>YBR118W</t>
  </si>
  <si>
    <t>YPR080W</t>
  </si>
  <si>
    <t>YBR181C</t>
  </si>
  <si>
    <t>YPL090C</t>
  </si>
  <si>
    <t>YBR191W</t>
  </si>
  <si>
    <t>YPL079W</t>
  </si>
  <si>
    <t>YCR031C</t>
  </si>
  <si>
    <t>YJL191W</t>
  </si>
  <si>
    <t>YDL075W</t>
  </si>
  <si>
    <t>YLR406C</t>
  </si>
  <si>
    <t>YDL082W</t>
  </si>
  <si>
    <t>YMR142C</t>
  </si>
  <si>
    <t>YDL083C</t>
  </si>
  <si>
    <t>YMR143W</t>
  </si>
  <si>
    <t>YDL191W</t>
  </si>
  <si>
    <t>YDL136W</t>
  </si>
  <si>
    <t>YDR385W</t>
  </si>
  <si>
    <t>YOR133W</t>
  </si>
  <si>
    <t>YDR447C</t>
  </si>
  <si>
    <t>YML024W</t>
  </si>
  <si>
    <t>YDR450W</t>
  </si>
  <si>
    <t>YML026C</t>
  </si>
  <si>
    <t>YDR471W</t>
  </si>
  <si>
    <t>YHR010W</t>
  </si>
  <si>
    <t>YER062C</t>
  </si>
  <si>
    <t>YIL053W</t>
  </si>
  <si>
    <t>YER074W</t>
  </si>
  <si>
    <t>YIL069C</t>
  </si>
  <si>
    <t>YER131W</t>
  </si>
  <si>
    <t>YGL189C</t>
  </si>
  <si>
    <t>YPL198W</t>
  </si>
  <si>
    <t>YGL076C</t>
  </si>
  <si>
    <t>YGL135W</t>
  </si>
  <si>
    <t>YPL220W</t>
  </si>
  <si>
    <t>YGR027C</t>
  </si>
  <si>
    <t>YLR333C</t>
  </si>
  <si>
    <t>YGR085C</t>
  </si>
  <si>
    <t>YPR102C</t>
  </si>
  <si>
    <t>YLR327C</t>
  </si>
  <si>
    <t>YGR108W</t>
  </si>
  <si>
    <t>YPR119W</t>
  </si>
  <si>
    <t>YDL109C</t>
  </si>
  <si>
    <t>YGL144C</t>
  </si>
  <si>
    <t>YKL127W</t>
  </si>
  <si>
    <t>YMR105C</t>
  </si>
  <si>
    <t>YDR099W</t>
  </si>
  <si>
    <t>YER177W</t>
  </si>
  <si>
    <t>YBR001C</t>
  </si>
  <si>
    <t>YDR001C</t>
  </si>
  <si>
    <t>YLL012W</t>
  </si>
  <si>
    <t>YLR020C</t>
  </si>
  <si>
    <t>YKL121W</t>
  </si>
  <si>
    <t>YMR102C</t>
  </si>
  <si>
    <t>YJL139C</t>
  </si>
  <si>
    <t>YKR061W</t>
  </si>
  <si>
    <t>YER174C</t>
  </si>
  <si>
    <t>YDR098C</t>
  </si>
  <si>
    <t>YHL033C</t>
  </si>
  <si>
    <t>YLL045C</t>
  </si>
  <si>
    <t>YBR238C</t>
  </si>
  <si>
    <t>YGL107C</t>
  </si>
  <si>
    <t>YKL187C</t>
  </si>
  <si>
    <t>YLR413W</t>
  </si>
  <si>
    <t>YNL098C</t>
  </si>
  <si>
    <t>YOR101W</t>
  </si>
  <si>
    <t>YGR056W</t>
  </si>
  <si>
    <t>YLR357W</t>
  </si>
  <si>
    <t>YMR233W</t>
  </si>
  <si>
    <t>YOR295W</t>
  </si>
  <si>
    <t>YAL030W</t>
  </si>
  <si>
    <t>YOR327C</t>
  </si>
  <si>
    <t>YCL036W</t>
  </si>
  <si>
    <t>YDR514C</t>
  </si>
  <si>
    <t>YPR156C</t>
  </si>
  <si>
    <t>YJL133W</t>
  </si>
  <si>
    <t>YKR052C</t>
  </si>
  <si>
    <t>YJL045W</t>
  </si>
  <si>
    <t>YKL148C</t>
  </si>
  <si>
    <t>YDR151C</t>
  </si>
  <si>
    <t>YLR136C</t>
  </si>
  <si>
    <t>YBL068W</t>
  </si>
  <si>
    <t>YER099C</t>
  </si>
  <si>
    <t>YCR073WA</t>
  </si>
  <si>
    <t>YNR034W</t>
  </si>
  <si>
    <t>YLR450W</t>
  </si>
  <si>
    <t>YML075C</t>
  </si>
  <si>
    <t>YCL025C</t>
  </si>
  <si>
    <t>YDR508C</t>
  </si>
  <si>
    <t>YKR027W</t>
  </si>
  <si>
    <t>YML100W</t>
  </si>
  <si>
    <t>YMR261C</t>
  </si>
  <si>
    <t>YMR183C</t>
  </si>
  <si>
    <t>YPL232W</t>
  </si>
  <si>
    <t>YDR277C</t>
  </si>
  <si>
    <t>YOR047C</t>
  </si>
  <si>
    <t>YLR270W</t>
  </si>
  <si>
    <t>YOR173W</t>
  </si>
  <si>
    <t>YKL129C</t>
  </si>
  <si>
    <t>YMR109W</t>
  </si>
  <si>
    <t>YOR237W</t>
  </si>
  <si>
    <t>YPL145C</t>
  </si>
  <si>
    <t>YBR172C</t>
  </si>
  <si>
    <t>YPL105C</t>
  </si>
  <si>
    <t>YBR140C</t>
  </si>
  <si>
    <t>YOL081W</t>
  </si>
  <si>
    <t>YHR117W</t>
  </si>
  <si>
    <t>YNL121C</t>
  </si>
  <si>
    <t>YOR226C</t>
  </si>
  <si>
    <t>YPL135W</t>
  </si>
  <si>
    <t>YDL239C</t>
  </si>
  <si>
    <t>YNL225C</t>
  </si>
  <si>
    <t>YAL053W</t>
  </si>
  <si>
    <t>YOR365C</t>
  </si>
  <si>
    <t>YER035W</t>
  </si>
  <si>
    <t>YGL222C</t>
  </si>
  <si>
    <t>YMR198W</t>
  </si>
  <si>
    <t>YPL253C</t>
  </si>
  <si>
    <t>YCR034W</t>
  </si>
  <si>
    <t>YJL196C</t>
  </si>
  <si>
    <t>YAL038W</t>
  </si>
  <si>
    <t>YOR347C</t>
  </si>
  <si>
    <t>YNL183C</t>
  </si>
  <si>
    <t>YDL214C</t>
  </si>
  <si>
    <t>YPL212C</t>
  </si>
  <si>
    <t>YGL063W</t>
  </si>
  <si>
    <t>YDR259C</t>
  </si>
  <si>
    <t>YOR028C</t>
  </si>
  <si>
    <t>YOR069W</t>
  </si>
  <si>
    <t>YKR078W</t>
  </si>
  <si>
    <t>YGL084C</t>
  </si>
  <si>
    <t>YPL189W</t>
  </si>
  <si>
    <t>YNL055C</t>
  </si>
  <si>
    <t>YIL114C</t>
  </si>
  <si>
    <t>YEL030W</t>
  </si>
  <si>
    <t>YJR045C</t>
  </si>
  <si>
    <t>YPL249C</t>
  </si>
  <si>
    <t>YMR192W</t>
  </si>
  <si>
    <t>YDL211C</t>
  </si>
  <si>
    <t>YNL176C</t>
  </si>
  <si>
    <t>YCR069W</t>
  </si>
  <si>
    <t>YNR028W</t>
  </si>
  <si>
    <t>YMR113W</t>
  </si>
  <si>
    <t>YKL132C</t>
  </si>
  <si>
    <t>YOR326W</t>
  </si>
  <si>
    <t>YAL029C</t>
  </si>
  <si>
    <t>YNL307C</t>
  </si>
  <si>
    <t>YOL128C</t>
  </si>
  <si>
    <t>YER169W</t>
  </si>
  <si>
    <t>YKR096W</t>
  </si>
  <si>
    <t>YLR441C</t>
  </si>
  <si>
    <t>YML063W</t>
  </si>
  <si>
    <t>YGR241C</t>
  </si>
  <si>
    <t>YHR161C</t>
  </si>
  <si>
    <t>YBL075C</t>
  </si>
  <si>
    <t>YER103W</t>
  </si>
  <si>
    <t>YFR053C</t>
  </si>
  <si>
    <t>YGL253W</t>
  </si>
  <si>
    <t>YHR133C</t>
  </si>
  <si>
    <t>YNL156C</t>
  </si>
  <si>
    <t>YDL182W</t>
  </si>
  <si>
    <t>YDL131W</t>
  </si>
  <si>
    <t>YDR111C</t>
  </si>
  <si>
    <t>YLR089C</t>
  </si>
  <si>
    <t>YMR243C</t>
  </si>
  <si>
    <t>YOR316C</t>
  </si>
  <si>
    <t>YNL293W</t>
  </si>
  <si>
    <t>YOL112W</t>
  </si>
  <si>
    <t>YER031C</t>
  </si>
  <si>
    <t>YGL210W</t>
  </si>
  <si>
    <t>YKL065C</t>
  </si>
  <si>
    <t>YMR040W</t>
  </si>
  <si>
    <t>YDR463W</t>
  </si>
  <si>
    <t>YHR006W</t>
  </si>
  <si>
    <t>YKL141W</t>
  </si>
  <si>
    <t>YMR118C</t>
  </si>
  <si>
    <t>YGL096W</t>
  </si>
  <si>
    <t>YPL177C</t>
  </si>
  <si>
    <t>YHL003C</t>
  </si>
  <si>
    <t>YKL008C</t>
  </si>
  <si>
    <t>YEL047C</t>
  </si>
  <si>
    <t>YJR051W</t>
  </si>
  <si>
    <t>YDL222C</t>
  </si>
  <si>
    <t>YNL194C</t>
  </si>
  <si>
    <t>YCL048W</t>
  </si>
  <si>
    <t>YDR522C</t>
  </si>
  <si>
    <t>YDR502C</t>
  </si>
  <si>
    <t>YLR180W</t>
  </si>
  <si>
    <t>YDR497C</t>
  </si>
  <si>
    <t>YOL103W</t>
  </si>
  <si>
    <t>YBR068C</t>
  </si>
  <si>
    <t>YDR046C</t>
  </si>
  <si>
    <t>YHR115C</t>
  </si>
  <si>
    <t>YNL116W</t>
  </si>
  <si>
    <t>YER059W</t>
  </si>
  <si>
    <t>YIL050W</t>
  </si>
  <si>
    <t>YJL116C</t>
  </si>
  <si>
    <t>YKR042W</t>
  </si>
  <si>
    <t>YNL004W</t>
  </si>
  <si>
    <t>YCL011C</t>
  </si>
  <si>
    <t>YER129W</t>
  </si>
  <si>
    <t>YGL179C</t>
  </si>
  <si>
    <t>YGR214W</t>
  </si>
  <si>
    <t>YLR048W</t>
  </si>
  <si>
    <t>YOR227W</t>
  </si>
  <si>
    <t>YPL137C</t>
  </si>
  <si>
    <t>YML116W</t>
  </si>
  <si>
    <t>YMR279C</t>
  </si>
  <si>
    <t>YGR279C</t>
  </si>
  <si>
    <t>YMR305C</t>
  </si>
  <si>
    <t>YDR451C</t>
  </si>
  <si>
    <t>YML027W</t>
  </si>
  <si>
    <t>YJR047C</t>
  </si>
  <si>
    <t>YEL034W</t>
  </si>
  <si>
    <t>YHL034C</t>
  </si>
  <si>
    <t>YLL046C</t>
  </si>
  <si>
    <t>YPL134C</t>
  </si>
  <si>
    <t>YOR222W</t>
  </si>
  <si>
    <t>YCR026C</t>
  </si>
  <si>
    <t>YEL016C</t>
  </si>
  <si>
    <t>YER027C</t>
  </si>
  <si>
    <t>YGL208W</t>
  </si>
  <si>
    <t>YCL051W</t>
  </si>
  <si>
    <t>YDR528W</t>
  </si>
  <si>
    <t>YIL133C</t>
  </si>
  <si>
    <t>YNL069C</t>
  </si>
  <si>
    <t>YDR474C</t>
  </si>
  <si>
    <t>YOR019W</t>
  </si>
  <si>
    <t>YNL299W</t>
  </si>
  <si>
    <t>YOL115W</t>
  </si>
  <si>
    <t>YCR094W</t>
  </si>
  <si>
    <t>YNR048W</t>
  </si>
  <si>
    <t>YJL105W</t>
  </si>
  <si>
    <t>YKR029C</t>
  </si>
  <si>
    <t>YBL101C</t>
  </si>
  <si>
    <t>YPR030W</t>
  </si>
  <si>
    <t>YDR132C</t>
  </si>
  <si>
    <t>YLR108C</t>
  </si>
  <si>
    <t>YMR182C</t>
  </si>
  <si>
    <t>YPL230W</t>
  </si>
  <si>
    <t>YDR515W</t>
  </si>
  <si>
    <t>YCL037C</t>
  </si>
  <si>
    <t>YOR204W</t>
  </si>
  <si>
    <t>YMR104C</t>
  </si>
  <si>
    <t>YDR122W</t>
  </si>
  <si>
    <t>YLR096W</t>
  </si>
  <si>
    <t>YPL229W</t>
  </si>
  <si>
    <t>YMR181C</t>
  </si>
  <si>
    <t>YJR059W</t>
  </si>
  <si>
    <t>YKL198C</t>
  </si>
  <si>
    <t>YML111W</t>
  </si>
  <si>
    <t>YMR275C</t>
  </si>
  <si>
    <t>YGR238C</t>
  </si>
  <si>
    <t>YHR158C</t>
  </si>
  <si>
    <t>YDL188C</t>
  </si>
  <si>
    <t>YDL134C</t>
  </si>
  <si>
    <t>YCL050C</t>
  </si>
  <si>
    <t>YDR530C</t>
  </si>
  <si>
    <t>YIL085C</t>
  </si>
  <si>
    <t>YNL029C</t>
  </si>
  <si>
    <t>YFR039C</t>
  </si>
  <si>
    <t>YGL228W</t>
  </si>
  <si>
    <t>YLR223C</t>
  </si>
  <si>
    <t>YDR223W</t>
  </si>
  <si>
    <t>YDR490C</t>
  </si>
  <si>
    <t>YOL100W</t>
  </si>
  <si>
    <t>YKR072C</t>
  </si>
  <si>
    <t>YOR054C</t>
  </si>
  <si>
    <t>YLR324W</t>
  </si>
  <si>
    <t>YGR004W</t>
  </si>
  <si>
    <t>YDL179W</t>
  </si>
  <si>
    <t>YDL127W</t>
  </si>
  <si>
    <t>YER057C</t>
  </si>
  <si>
    <t>YIL051C</t>
  </si>
  <si>
    <t>YHR135C</t>
  </si>
  <si>
    <t>YNL154C</t>
  </si>
  <si>
    <t>YDR458C</t>
  </si>
  <si>
    <t>YML034W</t>
  </si>
  <si>
    <t>YBL079W</t>
  </si>
  <si>
    <t>YER105C</t>
  </si>
  <si>
    <t>YBL089W</t>
  </si>
  <si>
    <t>YER119C</t>
  </si>
  <si>
    <t>YDR272W</t>
  </si>
  <si>
    <t>YOR040W</t>
  </si>
  <si>
    <t>YER037W</t>
  </si>
  <si>
    <t>YDR096W</t>
  </si>
  <si>
    <t>YML065W</t>
  </si>
  <si>
    <t>YLR442C</t>
  </si>
  <si>
    <t>YGL054C</t>
  </si>
  <si>
    <t>YBR210W</t>
  </si>
  <si>
    <t>YAL037W</t>
  </si>
  <si>
    <t>YOR342C</t>
  </si>
  <si>
    <t>YBL061C</t>
  </si>
  <si>
    <t>YER096W</t>
  </si>
  <si>
    <t>YDR341C</t>
  </si>
  <si>
    <t>YHR091C</t>
  </si>
  <si>
    <t>YJR048W</t>
  </si>
  <si>
    <t>YEL039C</t>
  </si>
  <si>
    <t>YOR042W</t>
  </si>
  <si>
    <t>YDR273W</t>
  </si>
  <si>
    <t>YJL026W</t>
  </si>
  <si>
    <t>YGR180C</t>
  </si>
  <si>
    <t>YBR121C</t>
  </si>
  <si>
    <t>YPR081C</t>
  </si>
  <si>
    <t>YML022W</t>
  </si>
  <si>
    <t>YDR441C</t>
  </si>
  <si>
    <t>YNL093W</t>
  </si>
  <si>
    <t>YOR089C</t>
  </si>
  <si>
    <t>YKL104C</t>
  </si>
  <si>
    <t>YMR084W</t>
  </si>
  <si>
    <t>YDL226C</t>
  </si>
  <si>
    <t>YNL204C</t>
  </si>
  <si>
    <t>YPL129W</t>
  </si>
  <si>
    <t>YOR213C</t>
  </si>
  <si>
    <t>YLR277C</t>
  </si>
  <si>
    <t>YOR179C</t>
  </si>
  <si>
    <t>YKL035W</t>
  </si>
  <si>
    <t>YHL012W</t>
  </si>
  <si>
    <t>x</t>
  </si>
  <si>
    <t>YPR052C</t>
  </si>
  <si>
    <t>YBR089C-A</t>
  </si>
  <si>
    <t>YBR197C</t>
  </si>
  <si>
    <t>YPL077C</t>
  </si>
  <si>
    <t>YML085C</t>
  </si>
  <si>
    <t>YML124C</t>
  </si>
  <si>
    <t>YLR449W</t>
  </si>
  <si>
    <t>YML074C</t>
  </si>
  <si>
    <t>YGR071C</t>
  </si>
  <si>
    <t>YLR373C</t>
  </si>
  <si>
    <t>YJL110C</t>
  </si>
  <si>
    <t>YKR034W</t>
  </si>
  <si>
    <t>YJL129C</t>
  </si>
  <si>
    <t>YKR050W</t>
  </si>
  <si>
    <t>YIL138C</t>
  </si>
  <si>
    <t>YNL079C</t>
  </si>
  <si>
    <t>YDR147W</t>
  </si>
  <si>
    <t>YGL229C</t>
  </si>
  <si>
    <t>YDR348C</t>
  </si>
  <si>
    <t>YHR097C</t>
  </si>
  <si>
    <t>YGR121C</t>
  </si>
  <si>
    <t>YPR138C</t>
  </si>
  <si>
    <t>YEL022W</t>
  </si>
  <si>
    <t>YJR031C</t>
  </si>
  <si>
    <t>YDR436W</t>
  </si>
  <si>
    <t>YML016C</t>
  </si>
  <si>
    <t>YHR047C</t>
  </si>
  <si>
    <t>YKL157W</t>
  </si>
  <si>
    <t>YDR251W</t>
  </si>
  <si>
    <t>YPL032C</t>
  </si>
  <si>
    <t>YBL085W</t>
  </si>
  <si>
    <t>YER114C</t>
  </si>
  <si>
    <t>YLR457C</t>
  </si>
  <si>
    <t>YPR174C</t>
  </si>
  <si>
    <t>YNL104C</t>
  </si>
  <si>
    <t>YOR108W</t>
  </si>
  <si>
    <t>YBR049C</t>
  </si>
  <si>
    <t>YDR026C</t>
  </si>
  <si>
    <t>YDR253C</t>
  </si>
  <si>
    <t>YPL038W</t>
  </si>
  <si>
    <t>YAL062W</t>
  </si>
  <si>
    <t>YOR375C</t>
  </si>
  <si>
    <t>YCL040W</t>
  </si>
  <si>
    <t>YDR516C</t>
  </si>
  <si>
    <t>YMR222C</t>
  </si>
  <si>
    <t>YOR280C</t>
  </si>
  <si>
    <t>YDR389W</t>
  </si>
  <si>
    <t>YOR134W</t>
  </si>
  <si>
    <t>YAL017W</t>
  </si>
  <si>
    <t>YOL045W</t>
  </si>
  <si>
    <t>YLR028C</t>
  </si>
  <si>
    <t>YMR120C</t>
  </si>
  <si>
    <t>YDR351W</t>
  </si>
  <si>
    <t>YHR103W</t>
  </si>
  <si>
    <t>YIL149C</t>
  </si>
  <si>
    <t>YKR095W</t>
  </si>
  <si>
    <t>YHR001W</t>
  </si>
  <si>
    <t>YKR003W</t>
  </si>
  <si>
    <t>YGR008C</t>
  </si>
  <si>
    <t>YDL204W</t>
  </si>
  <si>
    <t>YGR142W</t>
  </si>
  <si>
    <t>YPR158W</t>
  </si>
  <si>
    <t>YAL056W</t>
  </si>
  <si>
    <t>YOR371C</t>
  </si>
  <si>
    <t>YMR079W</t>
  </si>
  <si>
    <t>YKL091C</t>
  </si>
  <si>
    <t>YDR358W</t>
  </si>
  <si>
    <t>YHR108W</t>
  </si>
  <si>
    <t>YBR241C</t>
  </si>
  <si>
    <t>YGL104C</t>
  </si>
  <si>
    <t>YFL043C</t>
  </si>
  <si>
    <t>YLR072W</t>
  </si>
  <si>
    <t>YGL133W</t>
  </si>
  <si>
    <t>YPL216W</t>
  </si>
  <si>
    <t>YDL224C</t>
  </si>
  <si>
    <t>YNL197C</t>
  </si>
  <si>
    <t>YDL079C</t>
  </si>
  <si>
    <t>YMR139W</t>
  </si>
  <si>
    <t>YDL070W</t>
  </si>
  <si>
    <t>YLR399C</t>
  </si>
  <si>
    <t>YMR295C</t>
  </si>
  <si>
    <t>YGR273C</t>
  </si>
  <si>
    <t>YLL021W</t>
  </si>
  <si>
    <t>YLR313C</t>
  </si>
  <si>
    <t>YGL089C</t>
  </si>
  <si>
    <t>YPL187W</t>
  </si>
  <si>
    <t>YDL181W</t>
  </si>
  <si>
    <t>YDL130W-A</t>
  </si>
  <si>
    <t>YFR023W</t>
  </si>
  <si>
    <t>YHR015W</t>
  </si>
  <si>
    <t>YDR453C</t>
  </si>
  <si>
    <t>YML028W</t>
  </si>
  <si>
    <t>YGR041W</t>
  </si>
  <si>
    <t>YLR353W</t>
  </si>
  <si>
    <t>YGR034W</t>
  </si>
  <si>
    <t>YLR344W</t>
  </si>
  <si>
    <t>YFL048C</t>
  </si>
  <si>
    <t>YLR080W</t>
  </si>
  <si>
    <t>YGR256W</t>
  </si>
  <si>
    <t>YHR183W</t>
  </si>
  <si>
    <t>YDL085W</t>
  </si>
  <si>
    <t>YMR145C</t>
  </si>
  <si>
    <t>YDR501W</t>
  </si>
  <si>
    <t>YLR183C</t>
  </si>
  <si>
    <t>YKL168C</t>
  </si>
  <si>
    <t>YJL165C</t>
  </si>
  <si>
    <t>YGL049C</t>
  </si>
  <si>
    <t>YGR162W</t>
  </si>
  <si>
    <t>YJL099W</t>
  </si>
  <si>
    <t>YLR133W</t>
  </si>
  <si>
    <t>YDR409W</t>
  </si>
  <si>
    <t>YOR156C</t>
  </si>
  <si>
    <t>YLR354C</t>
  </si>
  <si>
    <t>YGR043C</t>
  </si>
  <si>
    <t>YKL133C</t>
  </si>
  <si>
    <t>YMR115W</t>
  </si>
  <si>
    <t>YDL088C</t>
  </si>
  <si>
    <t>YMR153W</t>
  </si>
  <si>
    <t>YDR263C</t>
  </si>
  <si>
    <t>YOR033C</t>
  </si>
  <si>
    <t>YCR067C</t>
  </si>
  <si>
    <t>YNR026C</t>
  </si>
  <si>
    <t>YDR206W</t>
  </si>
  <si>
    <t>YLR233C</t>
  </si>
  <si>
    <t>YMR273C</t>
  </si>
  <si>
    <t>YML109W</t>
  </si>
  <si>
    <t>YJL137C</t>
  </si>
  <si>
    <t>YKR058W</t>
  </si>
  <si>
    <t>YDR300C</t>
  </si>
  <si>
    <t>YHR033W</t>
  </si>
  <si>
    <t>YFR012W</t>
  </si>
  <si>
    <t>YOL019W</t>
  </si>
  <si>
    <t>YGR131W</t>
  </si>
  <si>
    <t>YPR149W</t>
  </si>
  <si>
    <t>YNL096C</t>
  </si>
  <si>
    <t>YOR096W</t>
  </si>
  <si>
    <t>YER054C</t>
  </si>
  <si>
    <t>YIL045W</t>
  </si>
  <si>
    <t>YDR353W</t>
  </si>
  <si>
    <t>YHR106W</t>
  </si>
  <si>
    <t>YHR132W-A</t>
  </si>
  <si>
    <t>YNL157W</t>
  </si>
  <si>
    <t>YDR125C</t>
  </si>
  <si>
    <t>YLR099C</t>
  </si>
  <si>
    <t>YJL083W</t>
  </si>
  <si>
    <t>YKR019C</t>
  </si>
  <si>
    <t>YJR061W</t>
  </si>
  <si>
    <t>YKL201C</t>
  </si>
  <si>
    <t>YJL076W</t>
  </si>
  <si>
    <t>YKR010C</t>
  </si>
  <si>
    <t>YDR233C</t>
  </si>
  <si>
    <t>Ratio (R)</t>
  </si>
  <si>
    <t>Scer copy 1</t>
  </si>
  <si>
    <t>Scer copy 2</t>
  </si>
  <si>
    <r>
      <t xml:space="preserve">Positive selection in branch with the </t>
    </r>
    <r>
      <rPr>
        <b/>
        <sz val="10"/>
        <rFont val="Verdana"/>
        <family val="0"/>
      </rPr>
      <t xml:space="preserve">faster </t>
    </r>
    <r>
      <rPr>
        <sz val="10"/>
        <rFont val="Verdana"/>
        <family val="0"/>
      </rPr>
      <t>copy</t>
    </r>
  </si>
  <si>
    <r>
      <t xml:space="preserve">Positive selection in branch with the </t>
    </r>
    <r>
      <rPr>
        <b/>
        <sz val="10"/>
        <rFont val="Verdana"/>
        <family val="0"/>
      </rPr>
      <t>slower</t>
    </r>
    <r>
      <rPr>
        <sz val="10"/>
        <rFont val="Verdana"/>
        <family val="0"/>
      </rPr>
      <t xml:space="preserve"> copy</t>
    </r>
  </si>
  <si>
    <r>
      <t xml:space="preserve">Positive selection in </t>
    </r>
    <r>
      <rPr>
        <b/>
        <sz val="10"/>
        <rFont val="Verdana"/>
        <family val="0"/>
      </rPr>
      <t>both</t>
    </r>
    <r>
      <rPr>
        <sz val="10"/>
        <rFont val="Verdana"/>
        <family val="0"/>
      </rPr>
      <t xml:space="preserve"> branches</t>
    </r>
  </si>
  <si>
    <t>Scer faster ohnolog</t>
  </si>
  <si>
    <t>Scer slower ohnolog</t>
  </si>
  <si>
    <t>Scer_fast Name</t>
  </si>
  <si>
    <t>Scer_slow Name</t>
  </si>
  <si>
    <t>Supplementary Table 1. Distances and ratios of distances from each S. cerevisiae ohnolog to their C. albicans ortholog</t>
  </si>
  <si>
    <t>Distance 
(Scer_fast, Calb)</t>
  </si>
  <si>
    <t>Distance 
(Scer_slow, Calb)</t>
  </si>
  <si>
    <t>YDL042C</t>
  </si>
  <si>
    <t>YOL068C</t>
  </si>
  <si>
    <t>YBR005W</t>
  </si>
  <si>
    <t>YDR003W</t>
  </si>
  <si>
    <t>YNR019W</t>
  </si>
  <si>
    <t>YCR048W</t>
  </si>
  <si>
    <t>YAL034C</t>
  </si>
  <si>
    <t>YOR338W</t>
  </si>
  <si>
    <t>YBR150C</t>
  </si>
  <si>
    <t>YOL089C</t>
  </si>
  <si>
    <t>YNL087W</t>
  </si>
  <si>
    <t>YOR086C</t>
  </si>
  <si>
    <t>YER067W</t>
  </si>
  <si>
    <t>YIL057C</t>
  </si>
  <si>
    <t>YGR097W</t>
  </si>
  <si>
    <t>YPR115W</t>
  </si>
  <si>
    <t>YER028C</t>
  </si>
  <si>
    <t>YGL209W</t>
  </si>
  <si>
    <t>YBR104W</t>
  </si>
  <si>
    <t>YPR058W</t>
  </si>
  <si>
    <t>YJL098W</t>
  </si>
  <si>
    <t>YKR028W</t>
  </si>
  <si>
    <t>YDR368W</t>
  </si>
  <si>
    <t>YOR120W</t>
  </si>
  <si>
    <t>YDR107C</t>
  </si>
  <si>
    <t>YLR083C</t>
  </si>
  <si>
    <t>YKL062W</t>
  </si>
  <si>
    <t>YMR037C</t>
  </si>
  <si>
    <t>YER070W</t>
  </si>
  <si>
    <t>YIL066C</t>
  </si>
  <si>
    <t>YNL108C</t>
  </si>
  <si>
    <t>YOR110W</t>
  </si>
  <si>
    <t>YER132C</t>
  </si>
  <si>
    <t>YGL197W</t>
  </si>
  <si>
    <t>YGR143W</t>
  </si>
  <si>
    <t>YPR159W</t>
  </si>
  <si>
    <t>YEL006W</t>
  </si>
  <si>
    <t>YIL006W</t>
  </si>
  <si>
    <t>YGR213C</t>
  </si>
  <si>
    <t>YLR046C</t>
  </si>
  <si>
    <t>YCR052W</t>
  </si>
  <si>
    <t>YNR023W</t>
  </si>
  <si>
    <t>YIL135C</t>
  </si>
  <si>
    <t>YNL074C</t>
  </si>
  <si>
    <t>YKL043W</t>
  </si>
  <si>
    <t>YMR016C</t>
  </si>
  <si>
    <t>YIR021W</t>
  </si>
  <si>
    <t>YKL011C</t>
  </si>
  <si>
    <t>YML018C</t>
  </si>
  <si>
    <t>YDR438W</t>
  </si>
  <si>
    <t>YDR146C</t>
  </si>
  <si>
    <t>YLR131C</t>
  </si>
  <si>
    <t>YCL043C</t>
  </si>
  <si>
    <t>YDR518W</t>
  </si>
  <si>
    <t>YML106W</t>
  </si>
  <si>
    <t>YMR271C</t>
  </si>
  <si>
    <t>YKL068W</t>
  </si>
  <si>
    <t>YMR047C</t>
  </si>
  <si>
    <t>YGR188C</t>
  </si>
  <si>
    <t>YJL013C</t>
  </si>
  <si>
    <t>YJR130C</t>
  </si>
  <si>
    <t>YML082W</t>
  </si>
  <si>
    <t>YJL112W</t>
  </si>
  <si>
    <t>YKR036C</t>
  </si>
  <si>
    <t>YML125C</t>
  </si>
  <si>
    <t>YML087C</t>
  </si>
  <si>
    <t>YBR082C</t>
  </si>
  <si>
    <t>YDR059C</t>
  </si>
  <si>
    <t>YGR221C</t>
  </si>
  <si>
    <t>YHR149C</t>
  </si>
  <si>
    <t>YDR185C</t>
  </si>
  <si>
    <t>YLR168C</t>
  </si>
  <si>
    <t>YDR252W</t>
  </si>
  <si>
    <t>YPL037C</t>
  </si>
  <si>
    <t>YCL035C</t>
  </si>
  <si>
    <t>YDR513W</t>
  </si>
  <si>
    <t>YER139C</t>
  </si>
  <si>
    <t>YDR066C</t>
  </si>
  <si>
    <t>YPL119C</t>
  </si>
  <si>
    <t>YKL050C</t>
  </si>
  <si>
    <t>YMR031C</t>
  </si>
  <si>
    <t>YGL082W</t>
  </si>
  <si>
    <t>YPL191C</t>
  </si>
  <si>
    <t>YER039C</t>
  </si>
  <si>
    <t>YGL225W</t>
  </si>
  <si>
    <t>YBR169C</t>
  </si>
  <si>
    <t>YPL106C</t>
  </si>
</sst>
</file>

<file path=xl/styles.xml><?xml version="1.0" encoding="utf-8"?>
<styleSheet xmlns="http://schemas.openxmlformats.org/spreadsheetml/2006/main">
  <numFmts count="9">
    <numFmt numFmtId="5" formatCode="&quot;€ &quot;#,##0;\-&quot;€ &quot;#,##0"/>
    <numFmt numFmtId="6" formatCode="&quot;€ &quot;#,##0;[Red]\-&quot;€ &quot;#,##0"/>
    <numFmt numFmtId="7" formatCode="&quot;€ &quot;#,##0.00;\-&quot;€ &quot;#,##0.00"/>
    <numFmt numFmtId="8" formatCode="&quot;€ &quot;#,##0.00;[Red]\-&quot;€ &quot;#,##0.00"/>
    <numFmt numFmtId="42" formatCode="_-&quot;€ &quot;* #,##0_-;\-&quot;€ &quot;* #,##0_-;_-&quot;€ &quot;* &quot;-&quot;_-;_-@_-"/>
    <numFmt numFmtId="41" formatCode="_-* #,##0_-;\-* #,##0_-;_-* &quot;-&quot;_-;_-@_-"/>
    <numFmt numFmtId="44" formatCode="_-&quot;€ &quot;* #,##0.00_-;\-&quot;€ &quot;* #,##0.00_-;_-&quot;€ &quot;* &quot;-&quot;??_-;_-@_-"/>
    <numFmt numFmtId="43" formatCode="_-* #,##0.00_-;\-* #,##0.00_-;_-* &quot;-&quot;??_-;_-@_-"/>
    <numFmt numFmtId="164" formatCode="0.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6"/>
  <sheetViews>
    <sheetView tabSelected="1" workbookViewId="0" topLeftCell="F1">
      <selection activeCell="K10" sqref="K10"/>
    </sheetView>
  </sheetViews>
  <sheetFormatPr defaultColWidth="11.00390625" defaultRowHeight="12.75"/>
  <cols>
    <col min="1" max="5" width="0" style="0" hidden="1" customWidth="1"/>
    <col min="6" max="6" width="13.75390625" style="0" customWidth="1"/>
    <col min="7" max="7" width="18.875" style="5" customWidth="1"/>
    <col min="8" max="8" width="14.625" style="6" customWidth="1"/>
    <col min="9" max="9" width="18.625" style="5" customWidth="1"/>
    <col min="10" max="10" width="10.75390625" style="5" customWidth="1"/>
    <col min="11" max="11" width="11.125" style="1" customWidth="1"/>
    <col min="12" max="12" width="9.875" style="1" customWidth="1"/>
    <col min="13" max="13" width="10.75390625" style="1" customWidth="1"/>
  </cols>
  <sheetData>
    <row r="1" ht="30.75" customHeight="1">
      <c r="F1" s="2" t="s">
        <v>788</v>
      </c>
    </row>
    <row r="2" spans="6:13" ht="28.5" customHeight="1">
      <c r="F2" s="11" t="s">
        <v>784</v>
      </c>
      <c r="G2" s="12"/>
      <c r="H2" s="11" t="s">
        <v>785</v>
      </c>
      <c r="I2" s="10"/>
      <c r="K2" s="9" t="s">
        <v>781</v>
      </c>
      <c r="L2" s="9" t="s">
        <v>782</v>
      </c>
      <c r="M2" s="9" t="s">
        <v>783</v>
      </c>
    </row>
    <row r="3" spans="1:13" ht="39" customHeight="1">
      <c r="A3" t="s">
        <v>779</v>
      </c>
      <c r="B3" t="s">
        <v>53</v>
      </c>
      <c r="C3" t="s">
        <v>780</v>
      </c>
      <c r="D3" t="s">
        <v>54</v>
      </c>
      <c r="F3" s="3" t="s">
        <v>786</v>
      </c>
      <c r="G3" s="4" t="s">
        <v>789</v>
      </c>
      <c r="H3" s="3" t="s">
        <v>787</v>
      </c>
      <c r="I3" s="4" t="s">
        <v>790</v>
      </c>
      <c r="J3" s="5" t="s">
        <v>778</v>
      </c>
      <c r="K3" s="10"/>
      <c r="L3" s="10"/>
      <c r="M3" s="10"/>
    </row>
    <row r="4" spans="1:13" ht="12.75">
      <c r="A4" t="s">
        <v>624</v>
      </c>
      <c r="B4">
        <v>0.254345652</v>
      </c>
      <c r="C4" t="s">
        <v>625</v>
      </c>
      <c r="D4">
        <v>0.898936717</v>
      </c>
      <c r="F4" t="str">
        <f>IF(B4&gt;D4,A4,C4)</f>
        <v>YHL012W</v>
      </c>
      <c r="G4" s="5">
        <f>MAX(B4,D4)</f>
        <v>0.898936717</v>
      </c>
      <c r="H4" s="6" t="str">
        <f>IF(F4=A4,C4,A4)</f>
        <v>YKL035W</v>
      </c>
      <c r="I4" s="5">
        <f>MIN(B4,D4)</f>
        <v>0.254345652</v>
      </c>
      <c r="J4" s="5">
        <v>3.534311318</v>
      </c>
      <c r="K4" s="7"/>
      <c r="L4" s="7"/>
      <c r="M4" s="7"/>
    </row>
    <row r="5" spans="1:13" ht="12.75">
      <c r="A5" t="s">
        <v>622</v>
      </c>
      <c r="B5">
        <v>0.597471971</v>
      </c>
      <c r="C5" t="s">
        <v>623</v>
      </c>
      <c r="D5">
        <v>1.358123484</v>
      </c>
      <c r="F5" t="str">
        <f aca="true" t="shared" si="0" ref="F5:F27">IF(B5&gt;D5,A5,C5)</f>
        <v>YOR179C</v>
      </c>
      <c r="G5" s="5">
        <f aca="true" t="shared" si="1" ref="G5:G27">MAX(B5,D5)</f>
        <v>1.358123484</v>
      </c>
      <c r="H5" s="6" t="str">
        <f aca="true" t="shared" si="2" ref="H5:H27">IF(F5=A5,C5,A5)</f>
        <v>YLR277C</v>
      </c>
      <c r="I5" s="5">
        <f aca="true" t="shared" si="3" ref="I5:I27">MIN(B5,D5)</f>
        <v>0.597471971</v>
      </c>
      <c r="J5" s="5">
        <v>2.27311665</v>
      </c>
      <c r="K5" s="7"/>
      <c r="L5" s="7"/>
      <c r="M5" s="7"/>
    </row>
    <row r="6" spans="1:13" ht="12.75">
      <c r="A6" t="s">
        <v>620</v>
      </c>
      <c r="B6">
        <v>0.538996501</v>
      </c>
      <c r="C6" t="s">
        <v>621</v>
      </c>
      <c r="D6">
        <v>1.156984295</v>
      </c>
      <c r="F6" t="str">
        <f t="shared" si="0"/>
        <v>YOR213C</v>
      </c>
      <c r="G6" s="5">
        <f t="shared" si="1"/>
        <v>1.156984295</v>
      </c>
      <c r="H6" s="6" t="str">
        <f t="shared" si="2"/>
        <v>YPL129W</v>
      </c>
      <c r="I6" s="5">
        <f t="shared" si="3"/>
        <v>0.538996501</v>
      </c>
      <c r="J6" s="5">
        <v>2.146552516</v>
      </c>
      <c r="K6" s="7"/>
      <c r="L6" s="7"/>
      <c r="M6" s="7"/>
    </row>
    <row r="7" spans="1:13" ht="12.75">
      <c r="A7" t="s">
        <v>618</v>
      </c>
      <c r="B7">
        <v>0.58904137</v>
      </c>
      <c r="C7" t="s">
        <v>619</v>
      </c>
      <c r="D7">
        <v>1.134203234</v>
      </c>
      <c r="F7" t="str">
        <f t="shared" si="0"/>
        <v>YNL204C</v>
      </c>
      <c r="G7" s="5">
        <f t="shared" si="1"/>
        <v>1.134203234</v>
      </c>
      <c r="H7" s="6" t="str">
        <f t="shared" si="2"/>
        <v>YDL226C</v>
      </c>
      <c r="I7" s="5">
        <f t="shared" si="3"/>
        <v>0.58904137</v>
      </c>
      <c r="J7" s="5">
        <v>1.925506919</v>
      </c>
      <c r="K7" s="7"/>
      <c r="L7" s="7"/>
      <c r="M7" s="7"/>
    </row>
    <row r="8" spans="1:13" ht="12.75">
      <c r="A8" t="s">
        <v>616</v>
      </c>
      <c r="B8">
        <v>0.322908875</v>
      </c>
      <c r="C8" t="s">
        <v>617</v>
      </c>
      <c r="D8">
        <v>0.607321903</v>
      </c>
      <c r="F8" t="str">
        <f t="shared" si="0"/>
        <v>YMR084W</v>
      </c>
      <c r="G8" s="5">
        <f t="shared" si="1"/>
        <v>0.607321903</v>
      </c>
      <c r="H8" s="6" t="str">
        <f t="shared" si="2"/>
        <v>YKL104C</v>
      </c>
      <c r="I8" s="5">
        <f t="shared" si="3"/>
        <v>0.322908875</v>
      </c>
      <c r="J8" s="5">
        <v>1.880784175</v>
      </c>
      <c r="K8" s="7"/>
      <c r="L8" s="7"/>
      <c r="M8" s="7" t="s">
        <v>626</v>
      </c>
    </row>
    <row r="9" spans="1:13" ht="12.75">
      <c r="A9" t="s">
        <v>614</v>
      </c>
      <c r="B9">
        <v>0.656445814</v>
      </c>
      <c r="C9" t="s">
        <v>615</v>
      </c>
      <c r="D9">
        <v>0.36772478</v>
      </c>
      <c r="F9" t="str">
        <f t="shared" si="0"/>
        <v>YNL093W</v>
      </c>
      <c r="G9" s="5">
        <f t="shared" si="1"/>
        <v>0.656445814</v>
      </c>
      <c r="H9" s="6" t="str">
        <f t="shared" si="2"/>
        <v>YOR089C</v>
      </c>
      <c r="I9" s="5">
        <f t="shared" si="3"/>
        <v>0.36772478</v>
      </c>
      <c r="J9" s="5">
        <v>1.785155228</v>
      </c>
      <c r="K9" s="8" t="s">
        <v>626</v>
      </c>
      <c r="L9" s="8"/>
      <c r="M9" s="8"/>
    </row>
    <row r="10" spans="1:13" ht="12.75">
      <c r="A10" t="s">
        <v>612</v>
      </c>
      <c r="B10">
        <v>0.410914713</v>
      </c>
      <c r="C10" t="s">
        <v>613</v>
      </c>
      <c r="D10">
        <v>0.693147181</v>
      </c>
      <c r="F10" t="str">
        <f t="shared" si="0"/>
        <v>YDR441C</v>
      </c>
      <c r="G10" s="5">
        <f t="shared" si="1"/>
        <v>0.693147181</v>
      </c>
      <c r="H10" s="6" t="str">
        <f t="shared" si="2"/>
        <v>YML022W</v>
      </c>
      <c r="I10" s="5">
        <f t="shared" si="3"/>
        <v>0.410914713</v>
      </c>
      <c r="J10" s="5">
        <v>1.686839529</v>
      </c>
      <c r="K10" s="7"/>
      <c r="L10" s="7"/>
      <c r="M10" s="7"/>
    </row>
    <row r="11" spans="1:13" ht="12.75">
      <c r="A11" t="s">
        <v>610</v>
      </c>
      <c r="B11">
        <v>0.346012238</v>
      </c>
      <c r="C11" t="s">
        <v>611</v>
      </c>
      <c r="D11">
        <v>0.571044484</v>
      </c>
      <c r="F11" t="str">
        <f t="shared" si="0"/>
        <v>YPR081C</v>
      </c>
      <c r="G11" s="5">
        <f t="shared" si="1"/>
        <v>0.571044484</v>
      </c>
      <c r="H11" s="6" t="str">
        <f t="shared" si="2"/>
        <v>YBR121C</v>
      </c>
      <c r="I11" s="5">
        <f t="shared" si="3"/>
        <v>0.346012238</v>
      </c>
      <c r="J11" s="5">
        <v>1.650359209</v>
      </c>
      <c r="K11" s="7"/>
      <c r="L11" s="7"/>
      <c r="M11" s="7"/>
    </row>
    <row r="12" spans="1:13" ht="12.75">
      <c r="A12" t="s">
        <v>608</v>
      </c>
      <c r="B12">
        <v>0.363843433</v>
      </c>
      <c r="C12" t="s">
        <v>609</v>
      </c>
      <c r="D12">
        <v>0.599414703</v>
      </c>
      <c r="F12" t="str">
        <f t="shared" si="0"/>
        <v>YGR180C</v>
      </c>
      <c r="G12" s="5">
        <f t="shared" si="1"/>
        <v>0.599414703</v>
      </c>
      <c r="H12" s="6" t="str">
        <f t="shared" si="2"/>
        <v>YJL026W</v>
      </c>
      <c r="I12" s="5">
        <f t="shared" si="3"/>
        <v>0.363843433</v>
      </c>
      <c r="J12" s="5">
        <v>1.647452305</v>
      </c>
      <c r="K12" s="7"/>
      <c r="L12" s="7"/>
      <c r="M12" s="7"/>
    </row>
    <row r="13" spans="1:13" ht="12.75">
      <c r="A13" t="s">
        <v>606</v>
      </c>
      <c r="B13">
        <v>1.20922216</v>
      </c>
      <c r="C13" t="s">
        <v>607</v>
      </c>
      <c r="D13">
        <v>1.955183786</v>
      </c>
      <c r="F13" t="str">
        <f t="shared" si="0"/>
        <v>YDR273W</v>
      </c>
      <c r="G13" s="5">
        <f t="shared" si="1"/>
        <v>1.955183786</v>
      </c>
      <c r="H13" s="6" t="str">
        <f t="shared" si="2"/>
        <v>YOR042W</v>
      </c>
      <c r="I13" s="5">
        <f t="shared" si="3"/>
        <v>1.20922216</v>
      </c>
      <c r="J13" s="5">
        <v>1.616893777</v>
      </c>
      <c r="K13" s="8" t="s">
        <v>626</v>
      </c>
      <c r="L13" s="8"/>
      <c r="M13" s="8"/>
    </row>
    <row r="14" spans="1:13" ht="12.75">
      <c r="A14" t="s">
        <v>604</v>
      </c>
      <c r="B14">
        <v>0.211843996</v>
      </c>
      <c r="C14" t="s">
        <v>605</v>
      </c>
      <c r="D14">
        <v>0.340082349</v>
      </c>
      <c r="F14" t="str">
        <f t="shared" si="0"/>
        <v>YEL039C</v>
      </c>
      <c r="G14" s="5">
        <f t="shared" si="1"/>
        <v>0.340082349</v>
      </c>
      <c r="H14" s="6" t="str">
        <f t="shared" si="2"/>
        <v>YJR048W</v>
      </c>
      <c r="I14" s="5">
        <f t="shared" si="3"/>
        <v>0.211843996</v>
      </c>
      <c r="J14" s="5">
        <v>1.605343343</v>
      </c>
      <c r="K14" s="7"/>
      <c r="L14" s="7"/>
      <c r="M14" s="7"/>
    </row>
    <row r="15" spans="1:13" ht="12.75">
      <c r="A15" t="s">
        <v>602</v>
      </c>
      <c r="B15">
        <v>0.407113913</v>
      </c>
      <c r="C15" t="s">
        <v>603</v>
      </c>
      <c r="D15">
        <v>0.639926484</v>
      </c>
      <c r="F15" t="str">
        <f t="shared" si="0"/>
        <v>YHR091C</v>
      </c>
      <c r="G15" s="5">
        <f t="shared" si="1"/>
        <v>0.639926484</v>
      </c>
      <c r="H15" s="6" t="str">
        <f t="shared" si="2"/>
        <v>YDR341C</v>
      </c>
      <c r="I15" s="5">
        <f t="shared" si="3"/>
        <v>0.407113913</v>
      </c>
      <c r="J15" s="5">
        <v>1.571861004</v>
      </c>
      <c r="K15" s="7"/>
      <c r="L15" s="7"/>
      <c r="M15" s="7"/>
    </row>
    <row r="16" spans="1:13" ht="12.75">
      <c r="A16" t="s">
        <v>600</v>
      </c>
      <c r="B16">
        <v>0.726512874</v>
      </c>
      <c r="C16" t="s">
        <v>601</v>
      </c>
      <c r="D16">
        <v>1.138159586</v>
      </c>
      <c r="F16" t="str">
        <f t="shared" si="0"/>
        <v>YER096W</v>
      </c>
      <c r="G16" s="5">
        <f t="shared" si="1"/>
        <v>1.138159586</v>
      </c>
      <c r="H16" s="6" t="str">
        <f t="shared" si="2"/>
        <v>YBL061C</v>
      </c>
      <c r="I16" s="5">
        <f t="shared" si="3"/>
        <v>0.726512874</v>
      </c>
      <c r="J16" s="5">
        <v>1.566606217</v>
      </c>
      <c r="K16" s="7"/>
      <c r="L16" s="7"/>
      <c r="M16" s="7"/>
    </row>
    <row r="17" spans="1:13" ht="12.75">
      <c r="A17" t="s">
        <v>598</v>
      </c>
      <c r="B17">
        <v>2.253239219</v>
      </c>
      <c r="C17" t="s">
        <v>599</v>
      </c>
      <c r="D17">
        <v>1.459906178</v>
      </c>
      <c r="F17" t="str">
        <f t="shared" si="0"/>
        <v>YAL037W</v>
      </c>
      <c r="G17" s="5">
        <f t="shared" si="1"/>
        <v>2.253239219</v>
      </c>
      <c r="H17" s="6" t="str">
        <f t="shared" si="2"/>
        <v>YOR342C</v>
      </c>
      <c r="I17" s="5">
        <f t="shared" si="3"/>
        <v>1.459906178</v>
      </c>
      <c r="J17" s="5">
        <v>1.543413715</v>
      </c>
      <c r="K17" s="7"/>
      <c r="L17" s="7"/>
      <c r="M17" s="7"/>
    </row>
    <row r="18" spans="1:13" ht="12.75">
      <c r="A18" t="s">
        <v>596</v>
      </c>
      <c r="B18">
        <v>0.315081047</v>
      </c>
      <c r="C18" t="s">
        <v>597</v>
      </c>
      <c r="D18">
        <v>0.475423697</v>
      </c>
      <c r="F18" t="str">
        <f t="shared" si="0"/>
        <v>YBR210W</v>
      </c>
      <c r="G18" s="5">
        <f t="shared" si="1"/>
        <v>0.475423697</v>
      </c>
      <c r="H18" s="6" t="str">
        <f t="shared" si="2"/>
        <v>YGL054C</v>
      </c>
      <c r="I18" s="5">
        <f t="shared" si="3"/>
        <v>0.315081047</v>
      </c>
      <c r="J18" s="5">
        <v>1.508893352</v>
      </c>
      <c r="K18" s="7"/>
      <c r="L18" s="7"/>
      <c r="M18" s="7"/>
    </row>
    <row r="19" spans="1:13" ht="12.75">
      <c r="A19" t="s">
        <v>594</v>
      </c>
      <c r="B19">
        <v>1.117806736</v>
      </c>
      <c r="C19" t="s">
        <v>595</v>
      </c>
      <c r="D19">
        <v>1.685120998</v>
      </c>
      <c r="F19" t="str">
        <f t="shared" si="0"/>
        <v>YLR442C</v>
      </c>
      <c r="G19" s="5">
        <f t="shared" si="1"/>
        <v>1.685120998</v>
      </c>
      <c r="H19" s="6" t="str">
        <f t="shared" si="2"/>
        <v>YML065W</v>
      </c>
      <c r="I19" s="5">
        <f t="shared" si="3"/>
        <v>1.117806736</v>
      </c>
      <c r="J19" s="5">
        <v>1.507524462</v>
      </c>
      <c r="K19" s="7"/>
      <c r="L19" s="7"/>
      <c r="M19" s="7"/>
    </row>
    <row r="20" spans="1:13" ht="12.75">
      <c r="A20" t="s">
        <v>456</v>
      </c>
      <c r="B20">
        <v>0.988188471</v>
      </c>
      <c r="C20" t="s">
        <v>593</v>
      </c>
      <c r="D20">
        <v>1.485823956</v>
      </c>
      <c r="F20" t="str">
        <f t="shared" si="0"/>
        <v>YDR096W</v>
      </c>
      <c r="G20" s="5">
        <f t="shared" si="1"/>
        <v>1.485823956</v>
      </c>
      <c r="H20" s="6" t="str">
        <f t="shared" si="2"/>
        <v>YER169W</v>
      </c>
      <c r="I20" s="5">
        <f t="shared" si="3"/>
        <v>0.988188471</v>
      </c>
      <c r="J20" s="5">
        <v>1.503583577</v>
      </c>
      <c r="K20" s="8"/>
      <c r="L20" s="8" t="s">
        <v>626</v>
      </c>
      <c r="M20" s="8"/>
    </row>
    <row r="21" spans="1:13" ht="12.75">
      <c r="A21" t="s">
        <v>454</v>
      </c>
      <c r="B21">
        <v>0.546047059</v>
      </c>
      <c r="C21" t="s">
        <v>455</v>
      </c>
      <c r="D21">
        <v>0.820727355</v>
      </c>
      <c r="F21" t="str">
        <f t="shared" si="0"/>
        <v>YOL128C</v>
      </c>
      <c r="G21" s="5">
        <f t="shared" si="1"/>
        <v>0.820727355</v>
      </c>
      <c r="H21" s="6" t="str">
        <f t="shared" si="2"/>
        <v>YNL307C</v>
      </c>
      <c r="I21" s="5">
        <f t="shared" si="3"/>
        <v>0.546047059</v>
      </c>
      <c r="J21" s="5">
        <v>1.503034111</v>
      </c>
      <c r="K21" s="8" t="s">
        <v>626</v>
      </c>
      <c r="L21" s="8"/>
      <c r="M21" s="8"/>
    </row>
    <row r="22" spans="1:13" ht="12.75">
      <c r="A22" t="s">
        <v>452</v>
      </c>
      <c r="B22">
        <v>0.542246422</v>
      </c>
      <c r="C22" t="s">
        <v>453</v>
      </c>
      <c r="D22">
        <v>0.802557677</v>
      </c>
      <c r="F22" t="str">
        <f t="shared" si="0"/>
        <v>YAL029C</v>
      </c>
      <c r="G22" s="5">
        <f t="shared" si="1"/>
        <v>0.802557677</v>
      </c>
      <c r="H22" s="6" t="str">
        <f t="shared" si="2"/>
        <v>YOR326W</v>
      </c>
      <c r="I22" s="5">
        <f t="shared" si="3"/>
        <v>0.542246422</v>
      </c>
      <c r="J22" s="5">
        <v>1.480060806</v>
      </c>
      <c r="K22" s="7"/>
      <c r="L22" s="7"/>
      <c r="M22" s="7"/>
    </row>
    <row r="23" spans="1:13" ht="12.75">
      <c r="A23" t="s">
        <v>450</v>
      </c>
      <c r="B23">
        <v>0.802917847</v>
      </c>
      <c r="C23" t="s">
        <v>451</v>
      </c>
      <c r="D23">
        <v>1.150170098</v>
      </c>
      <c r="F23" t="str">
        <f t="shared" si="0"/>
        <v>YKL132C</v>
      </c>
      <c r="G23" s="5">
        <f t="shared" si="1"/>
        <v>1.150170098</v>
      </c>
      <c r="H23" s="6" t="str">
        <f t="shared" si="2"/>
        <v>YMR113W</v>
      </c>
      <c r="I23" s="5">
        <f t="shared" si="3"/>
        <v>0.802917847</v>
      </c>
      <c r="J23" s="5">
        <v>1.432487898</v>
      </c>
      <c r="K23" s="7"/>
      <c r="L23" s="7"/>
      <c r="M23" s="7" t="s">
        <v>626</v>
      </c>
    </row>
    <row r="24" spans="1:13" ht="12.75">
      <c r="A24" t="s">
        <v>448</v>
      </c>
      <c r="B24">
        <v>0.90371195</v>
      </c>
      <c r="C24" t="s">
        <v>449</v>
      </c>
      <c r="D24">
        <v>1.286210903</v>
      </c>
      <c r="F24" t="str">
        <f t="shared" si="0"/>
        <v>YNR028W</v>
      </c>
      <c r="G24" s="5">
        <f t="shared" si="1"/>
        <v>1.286210903</v>
      </c>
      <c r="H24" s="6" t="str">
        <f t="shared" si="2"/>
        <v>YCR069W</v>
      </c>
      <c r="I24" s="5">
        <f t="shared" si="3"/>
        <v>0.90371195</v>
      </c>
      <c r="J24" s="5">
        <v>1.423253176</v>
      </c>
      <c r="K24" s="7"/>
      <c r="L24" s="7"/>
      <c r="M24" s="7" t="s">
        <v>626</v>
      </c>
    </row>
    <row r="25" spans="1:13" ht="12.75">
      <c r="A25" t="s">
        <v>446</v>
      </c>
      <c r="B25">
        <v>2.190467795</v>
      </c>
      <c r="C25" t="s">
        <v>447</v>
      </c>
      <c r="D25">
        <v>1.541644801</v>
      </c>
      <c r="F25" t="str">
        <f t="shared" si="0"/>
        <v>YDL211C</v>
      </c>
      <c r="G25" s="5">
        <f t="shared" si="1"/>
        <v>2.190467795</v>
      </c>
      <c r="H25" s="6" t="str">
        <f t="shared" si="2"/>
        <v>YNL176C</v>
      </c>
      <c r="I25" s="5">
        <f t="shared" si="3"/>
        <v>1.541644801</v>
      </c>
      <c r="J25" s="5">
        <v>1.420864127</v>
      </c>
      <c r="K25" s="7"/>
      <c r="L25" s="7"/>
      <c r="M25" s="7"/>
    </row>
    <row r="26" spans="1:13" ht="12.75">
      <c r="A26" t="s">
        <v>444</v>
      </c>
      <c r="B26">
        <v>0.927547886</v>
      </c>
      <c r="C26" t="s">
        <v>445</v>
      </c>
      <c r="D26">
        <v>1.316768298</v>
      </c>
      <c r="F26" t="str">
        <f t="shared" si="0"/>
        <v>YMR192W</v>
      </c>
      <c r="G26" s="5">
        <f t="shared" si="1"/>
        <v>1.316768298</v>
      </c>
      <c r="H26" s="6" t="str">
        <f t="shared" si="2"/>
        <v>YPL249C</v>
      </c>
      <c r="I26" s="5">
        <f t="shared" si="3"/>
        <v>0.927547886</v>
      </c>
      <c r="J26" s="5">
        <v>1.419622984</v>
      </c>
      <c r="K26" s="8" t="s">
        <v>626</v>
      </c>
      <c r="L26" s="8"/>
      <c r="M26" s="8"/>
    </row>
    <row r="27" spans="1:13" ht="12.75">
      <c r="A27" t="s">
        <v>442</v>
      </c>
      <c r="B27">
        <v>0.389317122</v>
      </c>
      <c r="C27" t="s">
        <v>443</v>
      </c>
      <c r="D27">
        <v>0.27541198</v>
      </c>
      <c r="F27" t="str">
        <f t="shared" si="0"/>
        <v>YEL030W</v>
      </c>
      <c r="G27" s="5">
        <f t="shared" si="1"/>
        <v>0.389317122</v>
      </c>
      <c r="H27" s="6" t="str">
        <f t="shared" si="2"/>
        <v>YJR045C</v>
      </c>
      <c r="I27" s="5">
        <f t="shared" si="3"/>
        <v>0.27541198</v>
      </c>
      <c r="J27" s="5">
        <v>1.413580927</v>
      </c>
      <c r="K27" s="7"/>
      <c r="L27" s="7"/>
      <c r="M27" s="7"/>
    </row>
    <row r="28" spans="1:13" ht="12.75">
      <c r="A28" t="s">
        <v>440</v>
      </c>
      <c r="B28">
        <v>0.641142396</v>
      </c>
      <c r="C28" t="s">
        <v>441</v>
      </c>
      <c r="D28">
        <v>0.902156221</v>
      </c>
      <c r="F28" t="str">
        <f aca="true" t="shared" si="4" ref="F28:F91">IF(B28&gt;D28,A28,C28)</f>
        <v>YIL114C</v>
      </c>
      <c r="G28" s="5">
        <f aca="true" t="shared" si="5" ref="G28:G91">MAX(B28,D28)</f>
        <v>0.902156221</v>
      </c>
      <c r="H28" s="6" t="str">
        <f aca="true" t="shared" si="6" ref="H28:H91">IF(F28=A28,C28,A28)</f>
        <v>YNL055C</v>
      </c>
      <c r="I28" s="5">
        <f aca="true" t="shared" si="7" ref="I28:I91">MIN(B28,D28)</f>
        <v>0.641142396</v>
      </c>
      <c r="J28" s="5">
        <v>1.407107418</v>
      </c>
      <c r="K28" s="7"/>
      <c r="L28" s="7"/>
      <c r="M28" s="7"/>
    </row>
    <row r="29" spans="1:13" ht="12.75">
      <c r="A29" t="s">
        <v>438</v>
      </c>
      <c r="B29">
        <v>0.535895723</v>
      </c>
      <c r="C29" t="s">
        <v>439</v>
      </c>
      <c r="D29">
        <v>0.75267783</v>
      </c>
      <c r="F29" t="str">
        <f t="shared" si="4"/>
        <v>YPL189W</v>
      </c>
      <c r="G29" s="5">
        <f t="shared" si="5"/>
        <v>0.75267783</v>
      </c>
      <c r="H29" s="6" t="str">
        <f t="shared" si="6"/>
        <v>YGL084C</v>
      </c>
      <c r="I29" s="5">
        <f t="shared" si="7"/>
        <v>0.535895723</v>
      </c>
      <c r="J29" s="5">
        <v>1.404522928</v>
      </c>
      <c r="K29" s="7"/>
      <c r="L29" s="7"/>
      <c r="M29" s="7" t="s">
        <v>626</v>
      </c>
    </row>
    <row r="30" spans="1:13" ht="12.75">
      <c r="A30" t="s">
        <v>436</v>
      </c>
      <c r="B30">
        <v>1.155770703</v>
      </c>
      <c r="C30" t="s">
        <v>437</v>
      </c>
      <c r="D30">
        <v>1.613553145</v>
      </c>
      <c r="F30" t="str">
        <f t="shared" si="4"/>
        <v>YKR078W</v>
      </c>
      <c r="G30" s="5">
        <f t="shared" si="5"/>
        <v>1.613553145</v>
      </c>
      <c r="H30" s="6" t="str">
        <f t="shared" si="6"/>
        <v>YOR069W</v>
      </c>
      <c r="I30" s="5">
        <f t="shared" si="7"/>
        <v>1.155770703</v>
      </c>
      <c r="J30" s="5">
        <v>1.396084138</v>
      </c>
      <c r="K30" s="8"/>
      <c r="L30" s="8" t="s">
        <v>626</v>
      </c>
      <c r="M30" s="8"/>
    </row>
    <row r="31" spans="1:13" ht="12.75">
      <c r="A31" t="s">
        <v>434</v>
      </c>
      <c r="B31">
        <v>1.488452079</v>
      </c>
      <c r="C31" t="s">
        <v>435</v>
      </c>
      <c r="D31">
        <v>2.064626456</v>
      </c>
      <c r="F31" t="str">
        <f t="shared" si="4"/>
        <v>YOR028C</v>
      </c>
      <c r="G31" s="5">
        <f t="shared" si="5"/>
        <v>2.064626456</v>
      </c>
      <c r="H31" s="6" t="str">
        <f t="shared" si="6"/>
        <v>YDR259C</v>
      </c>
      <c r="I31" s="5">
        <f t="shared" si="7"/>
        <v>1.488452079</v>
      </c>
      <c r="J31" s="5">
        <v>1.387096357</v>
      </c>
      <c r="K31" s="7"/>
      <c r="L31" s="7"/>
      <c r="M31" s="7"/>
    </row>
    <row r="32" spans="1:13" ht="12.75">
      <c r="A32" t="s">
        <v>432</v>
      </c>
      <c r="B32">
        <v>0.690850968</v>
      </c>
      <c r="C32" t="s">
        <v>433</v>
      </c>
      <c r="D32">
        <v>0.956685154</v>
      </c>
      <c r="F32" t="str">
        <f t="shared" si="4"/>
        <v>YGL063W</v>
      </c>
      <c r="G32" s="5">
        <f t="shared" si="5"/>
        <v>0.956685154</v>
      </c>
      <c r="H32" s="6" t="str">
        <f t="shared" si="6"/>
        <v>YPL212C</v>
      </c>
      <c r="I32" s="5">
        <f t="shared" si="7"/>
        <v>0.690850968</v>
      </c>
      <c r="J32" s="5">
        <v>1.384792376</v>
      </c>
      <c r="K32" s="7"/>
      <c r="L32" s="7"/>
      <c r="M32" s="7"/>
    </row>
    <row r="33" spans="1:13" ht="12.75">
      <c r="A33" t="s">
        <v>430</v>
      </c>
      <c r="B33">
        <v>0.780411818</v>
      </c>
      <c r="C33" t="s">
        <v>431</v>
      </c>
      <c r="D33">
        <v>1.076564151</v>
      </c>
      <c r="F33" t="str">
        <f t="shared" si="4"/>
        <v>YDL214C</v>
      </c>
      <c r="G33" s="5">
        <f t="shared" si="5"/>
        <v>1.076564151</v>
      </c>
      <c r="H33" s="6" t="str">
        <f t="shared" si="6"/>
        <v>YNL183C</v>
      </c>
      <c r="I33" s="5">
        <f t="shared" si="7"/>
        <v>0.780411818</v>
      </c>
      <c r="J33" s="5">
        <v>1.379482122</v>
      </c>
      <c r="K33" s="7"/>
      <c r="L33" s="7"/>
      <c r="M33" s="7"/>
    </row>
    <row r="34" spans="1:13" ht="12.75">
      <c r="A34" t="s">
        <v>428</v>
      </c>
      <c r="B34">
        <v>0.336073115</v>
      </c>
      <c r="C34" t="s">
        <v>429</v>
      </c>
      <c r="D34">
        <v>0.458538787</v>
      </c>
      <c r="F34" t="str">
        <f t="shared" si="4"/>
        <v>YOR347C</v>
      </c>
      <c r="G34" s="5">
        <f t="shared" si="5"/>
        <v>0.458538787</v>
      </c>
      <c r="H34" s="6" t="str">
        <f t="shared" si="6"/>
        <v>YAL038W</v>
      </c>
      <c r="I34" s="5">
        <f t="shared" si="7"/>
        <v>0.336073115</v>
      </c>
      <c r="J34" s="5">
        <v>1.364401874</v>
      </c>
      <c r="K34" s="8"/>
      <c r="L34" s="8" t="s">
        <v>626</v>
      </c>
      <c r="M34" s="8"/>
    </row>
    <row r="35" spans="1:13" ht="12.75">
      <c r="A35" t="s">
        <v>426</v>
      </c>
      <c r="B35">
        <v>0.449848827</v>
      </c>
      <c r="C35" t="s">
        <v>427</v>
      </c>
      <c r="D35">
        <v>0.604481543</v>
      </c>
      <c r="F35" t="str">
        <f t="shared" si="4"/>
        <v>YJL196C</v>
      </c>
      <c r="G35" s="5">
        <f t="shared" si="5"/>
        <v>0.604481543</v>
      </c>
      <c r="H35" s="6" t="str">
        <f t="shared" si="6"/>
        <v>YCR034W</v>
      </c>
      <c r="I35" s="5">
        <f t="shared" si="7"/>
        <v>0.449848827</v>
      </c>
      <c r="J35" s="5">
        <v>1.343743735</v>
      </c>
      <c r="K35" s="7"/>
      <c r="L35" s="7"/>
      <c r="M35" s="7"/>
    </row>
    <row r="36" spans="1:13" ht="12.75">
      <c r="A36" t="s">
        <v>424</v>
      </c>
      <c r="B36">
        <v>1.480657123</v>
      </c>
      <c r="C36" t="s">
        <v>425</v>
      </c>
      <c r="D36">
        <v>1.980396325</v>
      </c>
      <c r="F36" t="str">
        <f t="shared" si="4"/>
        <v>YPL253C</v>
      </c>
      <c r="G36" s="5">
        <f t="shared" si="5"/>
        <v>1.980396325</v>
      </c>
      <c r="H36" s="6" t="str">
        <f t="shared" si="6"/>
        <v>YMR198W</v>
      </c>
      <c r="I36" s="5">
        <f t="shared" si="7"/>
        <v>1.480657123</v>
      </c>
      <c r="J36" s="5">
        <v>1.337511768</v>
      </c>
      <c r="K36" s="7"/>
      <c r="L36" s="7"/>
      <c r="M36" s="7"/>
    </row>
    <row r="37" spans="1:13" ht="12.75">
      <c r="A37" t="s">
        <v>422</v>
      </c>
      <c r="B37">
        <v>1.400087683</v>
      </c>
      <c r="C37" t="s">
        <v>423</v>
      </c>
      <c r="D37">
        <v>1.865867441</v>
      </c>
      <c r="F37" t="str">
        <f t="shared" si="4"/>
        <v>YGL222C</v>
      </c>
      <c r="G37" s="5">
        <f t="shared" si="5"/>
        <v>1.865867441</v>
      </c>
      <c r="H37" s="6" t="str">
        <f t="shared" si="6"/>
        <v>YER035W</v>
      </c>
      <c r="I37" s="5">
        <f t="shared" si="7"/>
        <v>1.400087683</v>
      </c>
      <c r="J37" s="5">
        <v>1.332678991</v>
      </c>
      <c r="K37" s="7"/>
      <c r="L37" s="7"/>
      <c r="M37" s="7"/>
    </row>
    <row r="38" spans="1:13" ht="12.75">
      <c r="A38" t="s">
        <v>420</v>
      </c>
      <c r="B38">
        <v>0.681420662</v>
      </c>
      <c r="C38" t="s">
        <v>421</v>
      </c>
      <c r="D38">
        <v>0.906578291</v>
      </c>
      <c r="F38" t="str">
        <f t="shared" si="4"/>
        <v>YOR365C</v>
      </c>
      <c r="G38" s="5">
        <f t="shared" si="5"/>
        <v>0.906578291</v>
      </c>
      <c r="H38" s="6" t="str">
        <f t="shared" si="6"/>
        <v>YAL053W</v>
      </c>
      <c r="I38" s="5">
        <f t="shared" si="7"/>
        <v>0.681420662</v>
      </c>
      <c r="J38" s="5">
        <v>1.330423836</v>
      </c>
      <c r="K38" s="7"/>
      <c r="L38" s="7"/>
      <c r="M38" s="7"/>
    </row>
    <row r="39" spans="1:13" ht="12.75">
      <c r="A39" t="s">
        <v>418</v>
      </c>
      <c r="B39">
        <v>1.756579962</v>
      </c>
      <c r="C39" t="s">
        <v>419</v>
      </c>
      <c r="D39">
        <v>2.316769728</v>
      </c>
      <c r="F39" t="str">
        <f t="shared" si="4"/>
        <v>YNL225C</v>
      </c>
      <c r="G39" s="5">
        <f t="shared" si="5"/>
        <v>2.316769728</v>
      </c>
      <c r="H39" s="6" t="str">
        <f t="shared" si="6"/>
        <v>YDL239C</v>
      </c>
      <c r="I39" s="5">
        <f t="shared" si="7"/>
        <v>1.756579962</v>
      </c>
      <c r="J39" s="5">
        <v>1.318909345</v>
      </c>
      <c r="K39" s="7"/>
      <c r="L39" s="7"/>
      <c r="M39" s="7"/>
    </row>
    <row r="40" spans="1:13" ht="12.75">
      <c r="A40" t="s">
        <v>867</v>
      </c>
      <c r="B40">
        <v>1.112035309</v>
      </c>
      <c r="C40" t="s">
        <v>868</v>
      </c>
      <c r="D40">
        <v>1.466337069</v>
      </c>
      <c r="F40" t="str">
        <f t="shared" si="4"/>
        <v>YDR066C</v>
      </c>
      <c r="G40" s="5">
        <f t="shared" si="5"/>
        <v>1.466337069</v>
      </c>
      <c r="H40" s="6" t="str">
        <f t="shared" si="6"/>
        <v>YER139C</v>
      </c>
      <c r="I40" s="5">
        <f t="shared" si="7"/>
        <v>1.112035309</v>
      </c>
      <c r="J40" s="5">
        <v>1.318606574</v>
      </c>
      <c r="K40" s="7"/>
      <c r="L40" s="7"/>
      <c r="M40" s="7"/>
    </row>
    <row r="41" spans="1:13" ht="12.75">
      <c r="A41" t="s">
        <v>865</v>
      </c>
      <c r="B41">
        <v>0.803812748</v>
      </c>
      <c r="C41" t="s">
        <v>866</v>
      </c>
      <c r="D41">
        <v>0.610909082</v>
      </c>
      <c r="F41" t="str">
        <f t="shared" si="4"/>
        <v>YCL035C</v>
      </c>
      <c r="G41" s="5">
        <f t="shared" si="5"/>
        <v>0.803812748</v>
      </c>
      <c r="H41" s="6" t="str">
        <f t="shared" si="6"/>
        <v>YDR513W</v>
      </c>
      <c r="I41" s="5">
        <f t="shared" si="7"/>
        <v>0.610909082</v>
      </c>
      <c r="J41" s="5">
        <v>1.315764934</v>
      </c>
      <c r="K41" s="7"/>
      <c r="L41" s="7"/>
      <c r="M41" s="7"/>
    </row>
    <row r="42" spans="1:13" ht="12.75">
      <c r="A42" t="s">
        <v>863</v>
      </c>
      <c r="B42">
        <v>0.849599357</v>
      </c>
      <c r="C42" t="s">
        <v>864</v>
      </c>
      <c r="D42">
        <v>0.647831984</v>
      </c>
      <c r="F42" t="str">
        <f t="shared" si="4"/>
        <v>YDR252W</v>
      </c>
      <c r="G42" s="5">
        <f t="shared" si="5"/>
        <v>0.849599357</v>
      </c>
      <c r="H42" s="6" t="str">
        <f t="shared" si="6"/>
        <v>YPL037C</v>
      </c>
      <c r="I42" s="5">
        <f t="shared" si="7"/>
        <v>0.647831984</v>
      </c>
      <c r="J42" s="5">
        <v>1.311450157</v>
      </c>
      <c r="K42" s="7"/>
      <c r="L42" s="7"/>
      <c r="M42" s="7"/>
    </row>
    <row r="43" spans="1:13" ht="12.75">
      <c r="A43" t="s">
        <v>861</v>
      </c>
      <c r="B43">
        <v>0.875468737</v>
      </c>
      <c r="C43" t="s">
        <v>862</v>
      </c>
      <c r="D43">
        <v>0.667829373</v>
      </c>
      <c r="F43" t="str">
        <f t="shared" si="4"/>
        <v>YDR185C</v>
      </c>
      <c r="G43" s="5">
        <f t="shared" si="5"/>
        <v>0.875468737</v>
      </c>
      <c r="H43" s="6" t="str">
        <f t="shared" si="6"/>
        <v>YLR168C</v>
      </c>
      <c r="I43" s="5">
        <f t="shared" si="7"/>
        <v>0.667829373</v>
      </c>
      <c r="J43" s="5">
        <v>1.31091679</v>
      </c>
      <c r="K43" s="7"/>
      <c r="L43" s="7"/>
      <c r="M43" s="7"/>
    </row>
    <row r="44" spans="1:13" ht="12.75">
      <c r="A44" t="s">
        <v>859</v>
      </c>
      <c r="B44">
        <v>1.823382658</v>
      </c>
      <c r="C44" t="s">
        <v>860</v>
      </c>
      <c r="D44">
        <v>2.387964705</v>
      </c>
      <c r="F44" t="str">
        <f t="shared" si="4"/>
        <v>YHR149C</v>
      </c>
      <c r="G44" s="5">
        <f t="shared" si="5"/>
        <v>2.387964705</v>
      </c>
      <c r="H44" s="6" t="str">
        <f t="shared" si="6"/>
        <v>YGR221C</v>
      </c>
      <c r="I44" s="5">
        <f t="shared" si="7"/>
        <v>1.823382658</v>
      </c>
      <c r="J44" s="5">
        <v>1.309634428</v>
      </c>
      <c r="K44" s="7"/>
      <c r="L44" s="7"/>
      <c r="M44" s="7"/>
    </row>
    <row r="45" spans="1:13" ht="12.75">
      <c r="A45" t="s">
        <v>857</v>
      </c>
      <c r="B45">
        <v>0.065139302</v>
      </c>
      <c r="C45" t="s">
        <v>858</v>
      </c>
      <c r="D45">
        <v>0.084557388</v>
      </c>
      <c r="F45" t="str">
        <f t="shared" si="4"/>
        <v>YDR059C</v>
      </c>
      <c r="G45" s="5">
        <f t="shared" si="5"/>
        <v>0.084557388</v>
      </c>
      <c r="H45" s="6" t="str">
        <f t="shared" si="6"/>
        <v>YBR082C</v>
      </c>
      <c r="I45" s="5">
        <f t="shared" si="7"/>
        <v>0.065139302</v>
      </c>
      <c r="J45" s="5">
        <v>1.298100919</v>
      </c>
      <c r="K45" s="7"/>
      <c r="L45" s="7"/>
      <c r="M45" s="7"/>
    </row>
    <row r="46" spans="1:13" ht="12.75">
      <c r="A46" t="s">
        <v>855</v>
      </c>
      <c r="B46">
        <v>0.803961547</v>
      </c>
      <c r="C46" t="s">
        <v>856</v>
      </c>
      <c r="D46">
        <v>1.040871294</v>
      </c>
      <c r="F46" t="str">
        <f t="shared" si="4"/>
        <v>YML087C</v>
      </c>
      <c r="G46" s="5">
        <f t="shared" si="5"/>
        <v>1.040871294</v>
      </c>
      <c r="H46" s="6" t="str">
        <f t="shared" si="6"/>
        <v>YML125C</v>
      </c>
      <c r="I46" s="5">
        <f t="shared" si="7"/>
        <v>0.803961547</v>
      </c>
      <c r="J46" s="5">
        <v>1.294677958</v>
      </c>
      <c r="K46" s="7"/>
      <c r="L46" s="7"/>
      <c r="M46" s="7"/>
    </row>
    <row r="47" spans="1:13" ht="12.75">
      <c r="A47" t="s">
        <v>853</v>
      </c>
      <c r="B47">
        <v>1.448973637</v>
      </c>
      <c r="C47" t="s">
        <v>854</v>
      </c>
      <c r="D47">
        <v>1.870011666</v>
      </c>
      <c r="F47" t="str">
        <f t="shared" si="4"/>
        <v>YKR036C</v>
      </c>
      <c r="G47" s="5">
        <f t="shared" si="5"/>
        <v>1.870011666</v>
      </c>
      <c r="H47" s="6" t="str">
        <f t="shared" si="6"/>
        <v>YJL112W</v>
      </c>
      <c r="I47" s="5">
        <f t="shared" si="7"/>
        <v>1.448973637</v>
      </c>
      <c r="J47" s="5">
        <v>1.290576735</v>
      </c>
      <c r="K47" s="8" t="s">
        <v>626</v>
      </c>
      <c r="L47" s="8"/>
      <c r="M47" s="8"/>
    </row>
    <row r="48" spans="1:13" ht="12.75">
      <c r="A48" t="s">
        <v>851</v>
      </c>
      <c r="B48">
        <v>0.598980138</v>
      </c>
      <c r="C48" t="s">
        <v>852</v>
      </c>
      <c r="D48">
        <v>0.771656381</v>
      </c>
      <c r="F48" t="str">
        <f t="shared" si="4"/>
        <v>YML082W</v>
      </c>
      <c r="G48" s="5">
        <f t="shared" si="5"/>
        <v>0.771656381</v>
      </c>
      <c r="H48" s="6" t="str">
        <f t="shared" si="6"/>
        <v>YJR130C</v>
      </c>
      <c r="I48" s="5">
        <f t="shared" si="7"/>
        <v>0.598980138</v>
      </c>
      <c r="J48" s="5">
        <v>1.288283754</v>
      </c>
      <c r="K48" s="7"/>
      <c r="L48" s="7"/>
      <c r="M48" s="7"/>
    </row>
    <row r="49" spans="1:13" ht="12.75">
      <c r="A49" t="s">
        <v>849</v>
      </c>
      <c r="B49">
        <v>1.035554153</v>
      </c>
      <c r="C49" t="s">
        <v>850</v>
      </c>
      <c r="D49">
        <v>1.333590298</v>
      </c>
      <c r="F49" t="str">
        <f t="shared" si="4"/>
        <v>YJL013C</v>
      </c>
      <c r="G49" s="5">
        <f t="shared" si="5"/>
        <v>1.333590298</v>
      </c>
      <c r="H49" s="6" t="str">
        <f t="shared" si="6"/>
        <v>YGR188C</v>
      </c>
      <c r="I49" s="5">
        <f t="shared" si="7"/>
        <v>1.035554153</v>
      </c>
      <c r="J49" s="5">
        <v>1.287803534</v>
      </c>
      <c r="K49" s="7"/>
      <c r="L49" s="7"/>
      <c r="M49" s="7"/>
    </row>
    <row r="50" spans="1:13" ht="12.75">
      <c r="A50" t="s">
        <v>847</v>
      </c>
      <c r="B50">
        <v>1.334749209</v>
      </c>
      <c r="C50" t="s">
        <v>848</v>
      </c>
      <c r="D50">
        <v>1.045391592</v>
      </c>
      <c r="F50" t="str">
        <f t="shared" si="4"/>
        <v>YKL068W</v>
      </c>
      <c r="G50" s="5">
        <f t="shared" si="5"/>
        <v>1.334749209</v>
      </c>
      <c r="H50" s="6" t="str">
        <f t="shared" si="6"/>
        <v>YMR047C</v>
      </c>
      <c r="I50" s="5">
        <f t="shared" si="7"/>
        <v>1.045391592</v>
      </c>
      <c r="J50" s="5">
        <v>1.276793518</v>
      </c>
      <c r="K50" s="8" t="s">
        <v>626</v>
      </c>
      <c r="L50" s="8"/>
      <c r="M50" s="8"/>
    </row>
    <row r="51" spans="1:13" ht="12.75">
      <c r="A51" t="s">
        <v>845</v>
      </c>
      <c r="B51">
        <v>0.385125424</v>
      </c>
      <c r="C51" t="s">
        <v>846</v>
      </c>
      <c r="D51">
        <v>0.49123193</v>
      </c>
      <c r="F51" t="str">
        <f t="shared" si="4"/>
        <v>YMR271C</v>
      </c>
      <c r="G51" s="5">
        <f t="shared" si="5"/>
        <v>0.49123193</v>
      </c>
      <c r="H51" s="6" t="str">
        <f t="shared" si="6"/>
        <v>YML106W</v>
      </c>
      <c r="I51" s="5">
        <f t="shared" si="7"/>
        <v>0.385125424</v>
      </c>
      <c r="J51" s="5">
        <v>1.275511559</v>
      </c>
      <c r="K51" s="7"/>
      <c r="L51" s="7"/>
      <c r="M51" s="7"/>
    </row>
    <row r="52" spans="1:13" ht="12.75">
      <c r="A52" t="s">
        <v>843</v>
      </c>
      <c r="B52">
        <v>0.811913017</v>
      </c>
      <c r="C52" t="s">
        <v>844</v>
      </c>
      <c r="D52">
        <v>1.035190462</v>
      </c>
      <c r="F52" t="str">
        <f t="shared" si="4"/>
        <v>YDR518W</v>
      </c>
      <c r="G52" s="5">
        <f t="shared" si="5"/>
        <v>1.035190462</v>
      </c>
      <c r="H52" s="6" t="str">
        <f t="shared" si="6"/>
        <v>YCL043C</v>
      </c>
      <c r="I52" s="5">
        <f t="shared" si="7"/>
        <v>0.811913017</v>
      </c>
      <c r="J52" s="5">
        <v>1.275001681</v>
      </c>
      <c r="K52" s="7"/>
      <c r="L52" s="7"/>
      <c r="M52" s="7"/>
    </row>
    <row r="53" spans="1:13" ht="12.75">
      <c r="A53" t="s">
        <v>841</v>
      </c>
      <c r="B53">
        <v>1.57637705</v>
      </c>
      <c r="C53" t="s">
        <v>842</v>
      </c>
      <c r="D53">
        <v>1.240230552</v>
      </c>
      <c r="F53" t="str">
        <f t="shared" si="4"/>
        <v>YDR146C</v>
      </c>
      <c r="G53" s="5">
        <f t="shared" si="5"/>
        <v>1.57637705</v>
      </c>
      <c r="H53" s="6" t="str">
        <f t="shared" si="6"/>
        <v>YLR131C</v>
      </c>
      <c r="I53" s="5">
        <f t="shared" si="7"/>
        <v>1.240230552</v>
      </c>
      <c r="J53" s="5">
        <v>1.271035492</v>
      </c>
      <c r="K53" s="7"/>
      <c r="L53" s="7"/>
      <c r="M53" s="7"/>
    </row>
    <row r="54" spans="1:13" ht="12.75">
      <c r="A54" t="s">
        <v>839</v>
      </c>
      <c r="B54">
        <v>0.74005233</v>
      </c>
      <c r="C54" t="s">
        <v>840</v>
      </c>
      <c r="D54">
        <v>0.938890564</v>
      </c>
      <c r="F54" t="str">
        <f t="shared" si="4"/>
        <v>YDR438W</v>
      </c>
      <c r="G54" s="5">
        <f t="shared" si="5"/>
        <v>0.938890564</v>
      </c>
      <c r="H54" s="6" t="str">
        <f t="shared" si="6"/>
        <v>YML018C</v>
      </c>
      <c r="I54" s="5">
        <f t="shared" si="7"/>
        <v>0.74005233</v>
      </c>
      <c r="J54" s="5">
        <v>1.268681316</v>
      </c>
      <c r="K54" s="7"/>
      <c r="L54" s="7"/>
      <c r="M54" s="7" t="s">
        <v>626</v>
      </c>
    </row>
    <row r="55" spans="1:13" ht="12.75">
      <c r="A55" t="s">
        <v>837</v>
      </c>
      <c r="B55">
        <v>2.33157263</v>
      </c>
      <c r="C55" t="s">
        <v>838</v>
      </c>
      <c r="D55">
        <v>1.844869295</v>
      </c>
      <c r="F55" t="str">
        <f t="shared" si="4"/>
        <v>YIR021W</v>
      </c>
      <c r="G55" s="5">
        <f t="shared" si="5"/>
        <v>2.33157263</v>
      </c>
      <c r="H55" s="6" t="str">
        <f t="shared" si="6"/>
        <v>YKL011C</v>
      </c>
      <c r="I55" s="5">
        <f t="shared" si="7"/>
        <v>1.844869295</v>
      </c>
      <c r="J55" s="5">
        <v>1.263814535</v>
      </c>
      <c r="K55" s="8"/>
      <c r="L55" s="8" t="s">
        <v>626</v>
      </c>
      <c r="M55" s="8"/>
    </row>
    <row r="56" spans="1:13" ht="12.75">
      <c r="A56" t="s">
        <v>835</v>
      </c>
      <c r="B56">
        <v>0.907401784</v>
      </c>
      <c r="C56" t="s">
        <v>836</v>
      </c>
      <c r="D56">
        <v>1.14646831</v>
      </c>
      <c r="F56" t="str">
        <f t="shared" si="4"/>
        <v>YMR016C</v>
      </c>
      <c r="G56" s="5">
        <f t="shared" si="5"/>
        <v>1.14646831</v>
      </c>
      <c r="H56" s="6" t="str">
        <f t="shared" si="6"/>
        <v>YKL043W</v>
      </c>
      <c r="I56" s="5">
        <f t="shared" si="7"/>
        <v>0.907401784</v>
      </c>
      <c r="J56" s="5">
        <v>1.263462701</v>
      </c>
      <c r="K56" s="7"/>
      <c r="L56" s="7"/>
      <c r="M56" s="7"/>
    </row>
    <row r="57" spans="1:13" ht="12.75">
      <c r="A57" t="s">
        <v>833</v>
      </c>
      <c r="B57">
        <v>2.076146646</v>
      </c>
      <c r="C57" t="s">
        <v>834</v>
      </c>
      <c r="D57">
        <v>1.646667254</v>
      </c>
      <c r="F57" t="str">
        <f t="shared" si="4"/>
        <v>YIL135C</v>
      </c>
      <c r="G57" s="5">
        <f t="shared" si="5"/>
        <v>2.076146646</v>
      </c>
      <c r="H57" s="6" t="str">
        <f t="shared" si="6"/>
        <v>YNL074C</v>
      </c>
      <c r="I57" s="5">
        <f t="shared" si="7"/>
        <v>1.646667254</v>
      </c>
      <c r="J57" s="5">
        <v>1.260817351</v>
      </c>
      <c r="K57" s="7"/>
      <c r="L57" s="7"/>
      <c r="M57" s="7"/>
    </row>
    <row r="58" spans="1:13" ht="12.75">
      <c r="A58" t="s">
        <v>719</v>
      </c>
      <c r="B58">
        <v>1.707807758</v>
      </c>
      <c r="C58" t="s">
        <v>720</v>
      </c>
      <c r="D58">
        <v>2.150515579</v>
      </c>
      <c r="F58" t="str">
        <f t="shared" si="4"/>
        <v>YLR353W</v>
      </c>
      <c r="G58" s="5">
        <f t="shared" si="5"/>
        <v>2.150515579</v>
      </c>
      <c r="H58" s="6" t="str">
        <f t="shared" si="6"/>
        <v>YGR041W</v>
      </c>
      <c r="I58" s="5">
        <f t="shared" si="7"/>
        <v>1.707807758</v>
      </c>
      <c r="J58" s="5">
        <v>1.259225794</v>
      </c>
      <c r="K58" s="7"/>
      <c r="L58" s="7"/>
      <c r="M58" s="7"/>
    </row>
    <row r="59" spans="1:13" ht="12.75">
      <c r="A59" t="s">
        <v>717</v>
      </c>
      <c r="B59">
        <v>0.385363929</v>
      </c>
      <c r="C59" t="s">
        <v>718</v>
      </c>
      <c r="D59">
        <v>0.306469986</v>
      </c>
      <c r="F59" t="str">
        <f t="shared" si="4"/>
        <v>YDR453C</v>
      </c>
      <c r="G59" s="5">
        <f t="shared" si="5"/>
        <v>0.385363929</v>
      </c>
      <c r="H59" s="6" t="str">
        <f t="shared" si="6"/>
        <v>YML028W</v>
      </c>
      <c r="I59" s="5">
        <f t="shared" si="7"/>
        <v>0.306469986</v>
      </c>
      <c r="J59" s="5">
        <v>1.257427957</v>
      </c>
      <c r="K59" s="7"/>
      <c r="L59" s="7"/>
      <c r="M59" s="7"/>
    </row>
    <row r="60" spans="1:13" ht="12.75">
      <c r="A60" t="s">
        <v>715</v>
      </c>
      <c r="B60">
        <v>1.261241587</v>
      </c>
      <c r="C60" t="s">
        <v>716</v>
      </c>
      <c r="D60">
        <v>1.584569846</v>
      </c>
      <c r="F60" t="str">
        <f t="shared" si="4"/>
        <v>YHR015W</v>
      </c>
      <c r="G60" s="5">
        <f t="shared" si="5"/>
        <v>1.584569846</v>
      </c>
      <c r="H60" s="6" t="str">
        <f t="shared" si="6"/>
        <v>YFR023W</v>
      </c>
      <c r="I60" s="5">
        <f t="shared" si="7"/>
        <v>1.261241587</v>
      </c>
      <c r="J60" s="5">
        <v>1.256357118</v>
      </c>
      <c r="K60" s="8" t="s">
        <v>626</v>
      </c>
      <c r="L60" s="8"/>
      <c r="M60" s="8"/>
    </row>
    <row r="61" spans="1:13" ht="12.75">
      <c r="A61" t="s">
        <v>713</v>
      </c>
      <c r="B61">
        <v>1.196250758</v>
      </c>
      <c r="C61" t="s">
        <v>714</v>
      </c>
      <c r="D61">
        <v>1.498212277</v>
      </c>
      <c r="F61" t="str">
        <f t="shared" si="4"/>
        <v>YDL130W-A</v>
      </c>
      <c r="G61" s="5">
        <f t="shared" si="5"/>
        <v>1.498212277</v>
      </c>
      <c r="H61" s="6" t="str">
        <f t="shared" si="6"/>
        <v>YDL181W</v>
      </c>
      <c r="I61" s="5">
        <f t="shared" si="7"/>
        <v>1.196250758</v>
      </c>
      <c r="J61" s="5">
        <v>1.252423262</v>
      </c>
      <c r="K61" s="7"/>
      <c r="L61" s="7"/>
      <c r="M61" s="7"/>
    </row>
    <row r="62" spans="1:13" ht="12.75">
      <c r="A62" t="s">
        <v>711</v>
      </c>
      <c r="B62">
        <v>1.568615918</v>
      </c>
      <c r="C62" t="s">
        <v>712</v>
      </c>
      <c r="D62">
        <v>1.960094784</v>
      </c>
      <c r="F62" t="str">
        <f t="shared" si="4"/>
        <v>YPL187W</v>
      </c>
      <c r="G62" s="5">
        <f t="shared" si="5"/>
        <v>1.960094784</v>
      </c>
      <c r="H62" s="6" t="str">
        <f t="shared" si="6"/>
        <v>YGL089C</v>
      </c>
      <c r="I62" s="5">
        <f t="shared" si="7"/>
        <v>1.568615918</v>
      </c>
      <c r="J62" s="5">
        <v>1.249569612</v>
      </c>
      <c r="K62" s="7"/>
      <c r="L62" s="7"/>
      <c r="M62" s="7"/>
    </row>
    <row r="63" spans="1:13" ht="12.75">
      <c r="A63" t="s">
        <v>709</v>
      </c>
      <c r="B63">
        <v>1.230857507</v>
      </c>
      <c r="C63" t="s">
        <v>710</v>
      </c>
      <c r="D63">
        <v>1.536355056</v>
      </c>
      <c r="F63" t="str">
        <f t="shared" si="4"/>
        <v>YLR313C</v>
      </c>
      <c r="G63" s="5">
        <f t="shared" si="5"/>
        <v>1.536355056</v>
      </c>
      <c r="H63" s="6" t="str">
        <f t="shared" si="6"/>
        <v>YLL021W</v>
      </c>
      <c r="I63" s="5">
        <f t="shared" si="7"/>
        <v>1.230857507</v>
      </c>
      <c r="J63" s="5">
        <v>1.248198956</v>
      </c>
      <c r="K63" s="7"/>
      <c r="L63" s="7"/>
      <c r="M63" s="7"/>
    </row>
    <row r="64" spans="1:13" ht="12.75">
      <c r="A64" t="s">
        <v>707</v>
      </c>
      <c r="B64">
        <v>0.757685702</v>
      </c>
      <c r="C64" t="s">
        <v>708</v>
      </c>
      <c r="D64">
        <v>0.944461609</v>
      </c>
      <c r="F64" t="str">
        <f t="shared" si="4"/>
        <v>YGR273C</v>
      </c>
      <c r="G64" s="5">
        <f t="shared" si="5"/>
        <v>0.944461609</v>
      </c>
      <c r="H64" s="6" t="str">
        <f t="shared" si="6"/>
        <v>YMR295C</v>
      </c>
      <c r="I64" s="5">
        <f t="shared" si="7"/>
        <v>0.757685702</v>
      </c>
      <c r="J64" s="5">
        <v>1.246508423</v>
      </c>
      <c r="K64" s="8"/>
      <c r="L64" s="8" t="s">
        <v>626</v>
      </c>
      <c r="M64" s="8"/>
    </row>
    <row r="65" spans="1:13" ht="12.75">
      <c r="A65" t="s">
        <v>705</v>
      </c>
      <c r="B65">
        <v>1.072509665</v>
      </c>
      <c r="C65" t="s">
        <v>706</v>
      </c>
      <c r="D65">
        <v>0.866916456</v>
      </c>
      <c r="F65" t="str">
        <f t="shared" si="4"/>
        <v>YDL070W</v>
      </c>
      <c r="G65" s="5">
        <f t="shared" si="5"/>
        <v>1.072509665</v>
      </c>
      <c r="H65" s="6" t="str">
        <f t="shared" si="6"/>
        <v>YLR399C</v>
      </c>
      <c r="I65" s="5">
        <f t="shared" si="7"/>
        <v>0.866916456</v>
      </c>
      <c r="J65" s="5">
        <v>1.237154582</v>
      </c>
      <c r="K65" s="7"/>
      <c r="L65" s="7"/>
      <c r="M65" s="7"/>
    </row>
    <row r="66" spans="1:13" ht="12.75">
      <c r="A66" t="s">
        <v>703</v>
      </c>
      <c r="B66">
        <v>0.721160217</v>
      </c>
      <c r="C66" t="s">
        <v>704</v>
      </c>
      <c r="D66">
        <v>0.583748586</v>
      </c>
      <c r="F66" t="str">
        <f t="shared" si="4"/>
        <v>YDL079C</v>
      </c>
      <c r="G66" s="5">
        <f t="shared" si="5"/>
        <v>0.721160217</v>
      </c>
      <c r="H66" s="6" t="str">
        <f t="shared" si="6"/>
        <v>YMR139W</v>
      </c>
      <c r="I66" s="5">
        <f t="shared" si="7"/>
        <v>0.583748586</v>
      </c>
      <c r="J66" s="5">
        <v>1.235395226</v>
      </c>
      <c r="K66" s="7"/>
      <c r="L66" s="7"/>
      <c r="M66" s="7"/>
    </row>
    <row r="67" spans="1:13" ht="12.75">
      <c r="A67" t="s">
        <v>701</v>
      </c>
      <c r="B67">
        <v>1.174645189</v>
      </c>
      <c r="C67" t="s">
        <v>702</v>
      </c>
      <c r="D67">
        <v>0.951382052</v>
      </c>
      <c r="F67" t="str">
        <f t="shared" si="4"/>
        <v>YDL224C</v>
      </c>
      <c r="G67" s="5">
        <f t="shared" si="5"/>
        <v>1.174645189</v>
      </c>
      <c r="H67" s="6" t="str">
        <f t="shared" si="6"/>
        <v>YNL197C</v>
      </c>
      <c r="I67" s="5">
        <f t="shared" si="7"/>
        <v>0.951382052</v>
      </c>
      <c r="J67" s="5">
        <v>1.23467243</v>
      </c>
      <c r="K67" s="7"/>
      <c r="L67" s="7"/>
      <c r="M67" s="7"/>
    </row>
    <row r="68" spans="1:13" ht="12.75">
      <c r="A68" t="s">
        <v>699</v>
      </c>
      <c r="B68">
        <v>1.351956224</v>
      </c>
      <c r="C68" t="s">
        <v>700</v>
      </c>
      <c r="D68">
        <v>1.668203222</v>
      </c>
      <c r="F68" t="str">
        <f t="shared" si="4"/>
        <v>YPL216W</v>
      </c>
      <c r="G68" s="5">
        <f t="shared" si="5"/>
        <v>1.668203222</v>
      </c>
      <c r="H68" s="6" t="str">
        <f t="shared" si="6"/>
        <v>YGL133W</v>
      </c>
      <c r="I68" s="5">
        <f t="shared" si="7"/>
        <v>1.351956224</v>
      </c>
      <c r="J68" s="5">
        <v>1.233918076</v>
      </c>
      <c r="K68" s="7"/>
      <c r="L68" s="7"/>
      <c r="M68" s="7"/>
    </row>
    <row r="69" spans="1:13" ht="12.75">
      <c r="A69" t="s">
        <v>697</v>
      </c>
      <c r="B69">
        <v>1.133013715</v>
      </c>
      <c r="C69" t="s">
        <v>698</v>
      </c>
      <c r="D69">
        <v>1.394326533</v>
      </c>
      <c r="F69" t="str">
        <f t="shared" si="4"/>
        <v>YLR072W</v>
      </c>
      <c r="G69" s="5">
        <f t="shared" si="5"/>
        <v>1.394326533</v>
      </c>
      <c r="H69" s="6" t="str">
        <f t="shared" si="6"/>
        <v>YFL043C</v>
      </c>
      <c r="I69" s="5">
        <f t="shared" si="7"/>
        <v>1.133013715</v>
      </c>
      <c r="J69" s="5">
        <v>1.230635176</v>
      </c>
      <c r="K69" s="7"/>
      <c r="L69" s="7"/>
      <c r="M69" s="7"/>
    </row>
    <row r="70" spans="1:13" ht="12.75">
      <c r="A70" t="s">
        <v>695</v>
      </c>
      <c r="B70">
        <v>0.760932687</v>
      </c>
      <c r="C70" t="s">
        <v>696</v>
      </c>
      <c r="D70">
        <v>0.934699481</v>
      </c>
      <c r="F70" t="str">
        <f t="shared" si="4"/>
        <v>YGL104C</v>
      </c>
      <c r="G70" s="5">
        <f t="shared" si="5"/>
        <v>0.934699481</v>
      </c>
      <c r="H70" s="6" t="str">
        <f t="shared" si="6"/>
        <v>YBR241C</v>
      </c>
      <c r="I70" s="5">
        <f t="shared" si="7"/>
        <v>0.760932687</v>
      </c>
      <c r="J70" s="5">
        <v>1.228360271</v>
      </c>
      <c r="K70" s="7"/>
      <c r="L70" s="7"/>
      <c r="M70" s="7"/>
    </row>
    <row r="71" spans="1:13" ht="12.75">
      <c r="A71" t="s">
        <v>693</v>
      </c>
      <c r="B71">
        <v>0.887835393</v>
      </c>
      <c r="C71" t="s">
        <v>694</v>
      </c>
      <c r="D71">
        <v>0.72288915</v>
      </c>
      <c r="F71" t="str">
        <f t="shared" si="4"/>
        <v>YDR358W</v>
      </c>
      <c r="G71" s="5">
        <f t="shared" si="5"/>
        <v>0.887835393</v>
      </c>
      <c r="H71" s="6" t="str">
        <f t="shared" si="6"/>
        <v>YHR108W</v>
      </c>
      <c r="I71" s="5">
        <f t="shared" si="7"/>
        <v>0.72288915</v>
      </c>
      <c r="J71" s="5">
        <v>1.228176399</v>
      </c>
      <c r="K71" s="7"/>
      <c r="L71" s="7"/>
      <c r="M71" s="7"/>
    </row>
    <row r="72" spans="1:13" ht="12.75">
      <c r="A72" t="s">
        <v>691</v>
      </c>
      <c r="B72">
        <v>0.397221038</v>
      </c>
      <c r="C72" t="s">
        <v>692</v>
      </c>
      <c r="D72">
        <v>0.487607334</v>
      </c>
      <c r="F72" t="str">
        <f t="shared" si="4"/>
        <v>YKL091C</v>
      </c>
      <c r="G72" s="5">
        <f t="shared" si="5"/>
        <v>0.487607334</v>
      </c>
      <c r="H72" s="6" t="str">
        <f t="shared" si="6"/>
        <v>YMR079W</v>
      </c>
      <c r="I72" s="5">
        <f t="shared" si="7"/>
        <v>0.397221038</v>
      </c>
      <c r="J72" s="5">
        <v>1.227546597</v>
      </c>
      <c r="K72" s="7"/>
      <c r="L72" s="7"/>
      <c r="M72" s="7"/>
    </row>
    <row r="73" spans="1:13" ht="12.75">
      <c r="A73" t="s">
        <v>689</v>
      </c>
      <c r="B73">
        <v>1.954197489</v>
      </c>
      <c r="C73" t="s">
        <v>690</v>
      </c>
      <c r="D73">
        <v>1.593157027</v>
      </c>
      <c r="F73" t="str">
        <f t="shared" si="4"/>
        <v>YAL056W</v>
      </c>
      <c r="G73" s="5">
        <f t="shared" si="5"/>
        <v>1.954197489</v>
      </c>
      <c r="H73" s="6" t="str">
        <f t="shared" si="6"/>
        <v>YOR371C</v>
      </c>
      <c r="I73" s="5">
        <f t="shared" si="7"/>
        <v>1.593157027</v>
      </c>
      <c r="J73" s="5">
        <v>1.226619509</v>
      </c>
      <c r="K73" s="7"/>
      <c r="L73" s="7"/>
      <c r="M73" s="7"/>
    </row>
    <row r="74" spans="1:13" ht="12.75">
      <c r="A74" t="s">
        <v>687</v>
      </c>
      <c r="B74">
        <v>1.791759469</v>
      </c>
      <c r="C74" t="s">
        <v>688</v>
      </c>
      <c r="D74">
        <v>2.197224577</v>
      </c>
      <c r="F74" t="str">
        <f t="shared" si="4"/>
        <v>YPR158W</v>
      </c>
      <c r="G74" s="5">
        <f t="shared" si="5"/>
        <v>2.197224577</v>
      </c>
      <c r="H74" s="6" t="str">
        <f t="shared" si="6"/>
        <v>YGR142W</v>
      </c>
      <c r="I74" s="5">
        <f t="shared" si="7"/>
        <v>1.791759469</v>
      </c>
      <c r="J74" s="5">
        <v>1.226294386</v>
      </c>
      <c r="K74" s="8"/>
      <c r="L74" s="8" t="s">
        <v>626</v>
      </c>
      <c r="M74" s="8"/>
    </row>
    <row r="75" spans="1:13" ht="12.75">
      <c r="A75" t="s">
        <v>777</v>
      </c>
      <c r="B75">
        <v>1.160337868</v>
      </c>
      <c r="C75" t="s">
        <v>686</v>
      </c>
      <c r="D75">
        <v>1.422662005</v>
      </c>
      <c r="F75" t="str">
        <f t="shared" si="4"/>
        <v>YDL204W</v>
      </c>
      <c r="G75" s="5">
        <f t="shared" si="5"/>
        <v>1.422662005</v>
      </c>
      <c r="H75" s="6" t="str">
        <f t="shared" si="6"/>
        <v>YDR233C</v>
      </c>
      <c r="I75" s="5">
        <f t="shared" si="7"/>
        <v>1.160337868</v>
      </c>
      <c r="J75" s="5">
        <v>1.226075649</v>
      </c>
      <c r="K75" s="7"/>
      <c r="L75" s="7"/>
      <c r="M75" s="7"/>
    </row>
    <row r="76" spans="1:13" ht="12.75">
      <c r="A76" t="s">
        <v>775</v>
      </c>
      <c r="B76">
        <v>1.646960352</v>
      </c>
      <c r="C76" t="s">
        <v>776</v>
      </c>
      <c r="D76">
        <v>2.017098411</v>
      </c>
      <c r="F76" t="str">
        <f t="shared" si="4"/>
        <v>YKR010C</v>
      </c>
      <c r="G76" s="5">
        <f t="shared" si="5"/>
        <v>2.017098411</v>
      </c>
      <c r="H76" s="6" t="str">
        <f t="shared" si="6"/>
        <v>YJL076W</v>
      </c>
      <c r="I76" s="5">
        <f t="shared" si="7"/>
        <v>1.646960352</v>
      </c>
      <c r="J76" s="5">
        <v>1.224740115</v>
      </c>
      <c r="K76" s="8" t="s">
        <v>626</v>
      </c>
      <c r="L76" s="8"/>
      <c r="M76" s="8"/>
    </row>
    <row r="77" spans="1:13" ht="12.75">
      <c r="A77" t="s">
        <v>773</v>
      </c>
      <c r="B77">
        <v>1.47590652</v>
      </c>
      <c r="C77" t="s">
        <v>774</v>
      </c>
      <c r="D77">
        <v>1.209694111</v>
      </c>
      <c r="F77" t="str">
        <f t="shared" si="4"/>
        <v>YJR061W</v>
      </c>
      <c r="G77" s="5">
        <f t="shared" si="5"/>
        <v>1.47590652</v>
      </c>
      <c r="H77" s="6" t="str">
        <f t="shared" si="6"/>
        <v>YKL201C</v>
      </c>
      <c r="I77" s="5">
        <f t="shared" si="7"/>
        <v>1.209694111</v>
      </c>
      <c r="J77" s="5">
        <v>1.220065888</v>
      </c>
      <c r="K77" s="8" t="s">
        <v>626</v>
      </c>
      <c r="L77" s="8"/>
      <c r="M77" s="8"/>
    </row>
    <row r="78" spans="1:13" ht="12.75">
      <c r="A78" t="s">
        <v>771</v>
      </c>
      <c r="B78">
        <v>1.568215197</v>
      </c>
      <c r="C78" t="s">
        <v>772</v>
      </c>
      <c r="D78">
        <v>1.288785821</v>
      </c>
      <c r="F78" t="str">
        <f t="shared" si="4"/>
        <v>YJL083W</v>
      </c>
      <c r="G78" s="5">
        <f t="shared" si="5"/>
        <v>1.568215197</v>
      </c>
      <c r="H78" s="6" t="str">
        <f t="shared" si="6"/>
        <v>YKR019C</v>
      </c>
      <c r="I78" s="5">
        <f t="shared" si="7"/>
        <v>1.288785821</v>
      </c>
      <c r="J78" s="5">
        <v>1.216815992</v>
      </c>
      <c r="K78" s="7"/>
      <c r="L78" s="7"/>
      <c r="M78" s="7"/>
    </row>
    <row r="79" spans="1:13" ht="12.75">
      <c r="A79" t="s">
        <v>769</v>
      </c>
      <c r="B79">
        <v>1.147165514</v>
      </c>
      <c r="C79" t="s">
        <v>770</v>
      </c>
      <c r="D79">
        <v>1.394241423</v>
      </c>
      <c r="F79" t="str">
        <f t="shared" si="4"/>
        <v>YLR099C</v>
      </c>
      <c r="G79" s="5">
        <f t="shared" si="5"/>
        <v>1.394241423</v>
      </c>
      <c r="H79" s="6" t="str">
        <f t="shared" si="6"/>
        <v>YDR125C</v>
      </c>
      <c r="I79" s="5">
        <f t="shared" si="7"/>
        <v>1.147165514</v>
      </c>
      <c r="J79" s="5">
        <v>1.215379477</v>
      </c>
      <c r="K79" s="7"/>
      <c r="L79" s="7"/>
      <c r="M79" s="7" t="s">
        <v>626</v>
      </c>
    </row>
    <row r="80" spans="1:13" ht="12.75">
      <c r="A80" t="s">
        <v>767</v>
      </c>
      <c r="B80">
        <v>0.952008814</v>
      </c>
      <c r="C80" t="s">
        <v>768</v>
      </c>
      <c r="D80">
        <v>1.156719919</v>
      </c>
      <c r="F80" t="str">
        <f t="shared" si="4"/>
        <v>YNL157W</v>
      </c>
      <c r="G80" s="5">
        <f t="shared" si="5"/>
        <v>1.156719919</v>
      </c>
      <c r="H80" s="6" t="str">
        <f t="shared" si="6"/>
        <v>YHR132W-A</v>
      </c>
      <c r="I80" s="5">
        <f t="shared" si="7"/>
        <v>0.952008814</v>
      </c>
      <c r="J80" s="5">
        <v>1.215030682</v>
      </c>
      <c r="K80" s="7"/>
      <c r="L80" s="7"/>
      <c r="M80" s="7"/>
    </row>
    <row r="81" spans="1:13" ht="12.75">
      <c r="A81" t="s">
        <v>765</v>
      </c>
      <c r="B81">
        <v>0.227057451</v>
      </c>
      <c r="C81" t="s">
        <v>766</v>
      </c>
      <c r="D81">
        <v>0.275259552</v>
      </c>
      <c r="F81" t="str">
        <f t="shared" si="4"/>
        <v>YHR106W</v>
      </c>
      <c r="G81" s="5">
        <f t="shared" si="5"/>
        <v>0.275259552</v>
      </c>
      <c r="H81" s="6" t="str">
        <f t="shared" si="6"/>
        <v>YDR353W</v>
      </c>
      <c r="I81" s="5">
        <f t="shared" si="7"/>
        <v>0.227057451</v>
      </c>
      <c r="J81" s="5">
        <v>1.212290333</v>
      </c>
      <c r="K81" s="8" t="s">
        <v>626</v>
      </c>
      <c r="L81" s="8"/>
      <c r="M81" s="8"/>
    </row>
    <row r="82" spans="1:13" ht="12.75">
      <c r="A82" t="s">
        <v>763</v>
      </c>
      <c r="B82">
        <v>1.380394639</v>
      </c>
      <c r="C82" t="s">
        <v>764</v>
      </c>
      <c r="D82">
        <v>1.13877833</v>
      </c>
      <c r="F82" t="str">
        <f t="shared" si="4"/>
        <v>YER054C</v>
      </c>
      <c r="G82" s="5">
        <f t="shared" si="5"/>
        <v>1.380394639</v>
      </c>
      <c r="H82" s="6" t="str">
        <f t="shared" si="6"/>
        <v>YIL045W</v>
      </c>
      <c r="I82" s="5">
        <f t="shared" si="7"/>
        <v>1.13877833</v>
      </c>
      <c r="J82" s="5">
        <v>1.212171502</v>
      </c>
      <c r="K82" s="7"/>
      <c r="L82" s="7"/>
      <c r="M82" s="7"/>
    </row>
    <row r="83" spans="1:13" ht="12.75">
      <c r="A83" t="s">
        <v>761</v>
      </c>
      <c r="B83">
        <v>0.275281559</v>
      </c>
      <c r="C83" t="s">
        <v>762</v>
      </c>
      <c r="D83">
        <v>0.227162311</v>
      </c>
      <c r="F83" t="str">
        <f t="shared" si="4"/>
        <v>YNL096C</v>
      </c>
      <c r="G83" s="5">
        <f t="shared" si="5"/>
        <v>0.275281559</v>
      </c>
      <c r="H83" s="6" t="str">
        <f t="shared" si="6"/>
        <v>YOR096W</v>
      </c>
      <c r="I83" s="5">
        <f t="shared" si="7"/>
        <v>0.227162311</v>
      </c>
      <c r="J83" s="5">
        <v>1.211827605</v>
      </c>
      <c r="K83" s="7"/>
      <c r="L83" s="7"/>
      <c r="M83" s="7"/>
    </row>
    <row r="84" spans="1:13" ht="12.75">
      <c r="A84" t="s">
        <v>759</v>
      </c>
      <c r="B84">
        <v>0.72907919</v>
      </c>
      <c r="C84" t="s">
        <v>760</v>
      </c>
      <c r="D84">
        <v>0.603198944</v>
      </c>
      <c r="F84" t="str">
        <f t="shared" si="4"/>
        <v>YGR131W</v>
      </c>
      <c r="G84" s="5">
        <f t="shared" si="5"/>
        <v>0.72907919</v>
      </c>
      <c r="H84" s="6" t="str">
        <f t="shared" si="6"/>
        <v>YPR149W</v>
      </c>
      <c r="I84" s="5">
        <f t="shared" si="7"/>
        <v>0.603198944</v>
      </c>
      <c r="J84" s="5">
        <v>1.208687776</v>
      </c>
      <c r="K84" s="7"/>
      <c r="L84" s="7"/>
      <c r="M84" s="7"/>
    </row>
    <row r="85" spans="1:13" ht="12.75">
      <c r="A85" t="s">
        <v>757</v>
      </c>
      <c r="B85">
        <v>1.729239112</v>
      </c>
      <c r="C85" t="s">
        <v>758</v>
      </c>
      <c r="D85">
        <v>1.432456403</v>
      </c>
      <c r="F85" t="str">
        <f t="shared" si="4"/>
        <v>YFR012W</v>
      </c>
      <c r="G85" s="5">
        <f t="shared" si="5"/>
        <v>1.729239112</v>
      </c>
      <c r="H85" s="6" t="str">
        <f t="shared" si="6"/>
        <v>YOL019W</v>
      </c>
      <c r="I85" s="5">
        <f t="shared" si="7"/>
        <v>1.432456403</v>
      </c>
      <c r="J85" s="5">
        <v>1.207184462</v>
      </c>
      <c r="K85" s="7"/>
      <c r="L85" s="7"/>
      <c r="M85" s="7"/>
    </row>
    <row r="86" spans="1:13" ht="12.75">
      <c r="A86" t="s">
        <v>755</v>
      </c>
      <c r="B86">
        <v>0.51164496</v>
      </c>
      <c r="C86" t="s">
        <v>756</v>
      </c>
      <c r="D86">
        <v>0.617639628</v>
      </c>
      <c r="F86" t="str">
        <f t="shared" si="4"/>
        <v>YHR033W</v>
      </c>
      <c r="G86" s="5">
        <f t="shared" si="5"/>
        <v>0.617639628</v>
      </c>
      <c r="H86" s="6" t="str">
        <f t="shared" si="6"/>
        <v>YDR300C</v>
      </c>
      <c r="I86" s="5">
        <f t="shared" si="7"/>
        <v>0.51164496</v>
      </c>
      <c r="J86" s="5">
        <v>1.207164491</v>
      </c>
      <c r="K86" s="7"/>
      <c r="L86" s="7"/>
      <c r="M86" s="7"/>
    </row>
    <row r="87" spans="1:13" ht="12.75">
      <c r="A87" t="s">
        <v>753</v>
      </c>
      <c r="B87">
        <v>1.151256022</v>
      </c>
      <c r="C87" t="s">
        <v>754</v>
      </c>
      <c r="D87">
        <v>1.38856451</v>
      </c>
      <c r="F87" t="str">
        <f t="shared" si="4"/>
        <v>YKR058W</v>
      </c>
      <c r="G87" s="5">
        <f t="shared" si="5"/>
        <v>1.38856451</v>
      </c>
      <c r="H87" s="6" t="str">
        <f t="shared" si="6"/>
        <v>YJL137C</v>
      </c>
      <c r="I87" s="5">
        <f t="shared" si="7"/>
        <v>1.151256022</v>
      </c>
      <c r="J87" s="5">
        <v>1.206130073</v>
      </c>
      <c r="K87" s="7"/>
      <c r="L87" s="7"/>
      <c r="M87" s="7"/>
    </row>
    <row r="88" spans="1:13" ht="12.75">
      <c r="A88" t="s">
        <v>751</v>
      </c>
      <c r="B88">
        <v>1.277328614</v>
      </c>
      <c r="C88" t="s">
        <v>752</v>
      </c>
      <c r="D88">
        <v>1.53964215</v>
      </c>
      <c r="F88" t="str">
        <f t="shared" si="4"/>
        <v>YML109W</v>
      </c>
      <c r="G88" s="5">
        <f t="shared" si="5"/>
        <v>1.53964215</v>
      </c>
      <c r="H88" s="6" t="str">
        <f t="shared" si="6"/>
        <v>YMR273C</v>
      </c>
      <c r="I88" s="5">
        <f t="shared" si="7"/>
        <v>1.277328614</v>
      </c>
      <c r="J88" s="5">
        <v>1.205361043</v>
      </c>
      <c r="K88" s="8" t="s">
        <v>626</v>
      </c>
      <c r="L88" s="8"/>
      <c r="M88" s="8"/>
    </row>
    <row r="89" spans="1:13" ht="12.75">
      <c r="A89" t="s">
        <v>749</v>
      </c>
      <c r="B89">
        <v>1.452252329</v>
      </c>
      <c r="C89" t="s">
        <v>750</v>
      </c>
      <c r="D89">
        <v>1.749688255</v>
      </c>
      <c r="F89" t="str">
        <f t="shared" si="4"/>
        <v>YLR233C</v>
      </c>
      <c r="G89" s="5">
        <f t="shared" si="5"/>
        <v>1.749688255</v>
      </c>
      <c r="H89" s="6" t="str">
        <f t="shared" si="6"/>
        <v>YDR206W</v>
      </c>
      <c r="I89" s="5">
        <f t="shared" si="7"/>
        <v>1.452252329</v>
      </c>
      <c r="J89" s="5">
        <v>1.204810087</v>
      </c>
      <c r="K89" s="7"/>
      <c r="L89" s="7"/>
      <c r="M89" s="7"/>
    </row>
    <row r="90" spans="1:13" ht="12.75">
      <c r="A90" t="s">
        <v>747</v>
      </c>
      <c r="B90">
        <v>1.3406682</v>
      </c>
      <c r="C90" t="s">
        <v>748</v>
      </c>
      <c r="D90">
        <v>1.114255066</v>
      </c>
      <c r="F90" t="str">
        <f t="shared" si="4"/>
        <v>YCR067C</v>
      </c>
      <c r="G90" s="5">
        <f t="shared" si="5"/>
        <v>1.3406682</v>
      </c>
      <c r="H90" s="6" t="str">
        <f t="shared" si="6"/>
        <v>YNR026C</v>
      </c>
      <c r="I90" s="5">
        <f t="shared" si="7"/>
        <v>1.114255066</v>
      </c>
      <c r="J90" s="5">
        <v>1.203196864</v>
      </c>
      <c r="K90" s="8" t="s">
        <v>626</v>
      </c>
      <c r="L90" s="8"/>
      <c r="M90" s="8"/>
    </row>
    <row r="91" spans="1:13" ht="12.75">
      <c r="A91" t="s">
        <v>745</v>
      </c>
      <c r="B91">
        <v>0.997516172</v>
      </c>
      <c r="C91" t="s">
        <v>746</v>
      </c>
      <c r="D91">
        <v>1.200081749</v>
      </c>
      <c r="F91" t="str">
        <f t="shared" si="4"/>
        <v>YOR033C</v>
      </c>
      <c r="G91" s="5">
        <f t="shared" si="5"/>
        <v>1.200081749</v>
      </c>
      <c r="H91" s="6" t="str">
        <f t="shared" si="6"/>
        <v>YDR263C</v>
      </c>
      <c r="I91" s="5">
        <f t="shared" si="7"/>
        <v>0.997516172</v>
      </c>
      <c r="J91" s="5">
        <v>1.203069968</v>
      </c>
      <c r="K91" s="7"/>
      <c r="L91" s="7"/>
      <c r="M91" s="7" t="s">
        <v>626</v>
      </c>
    </row>
    <row r="92" spans="1:13" ht="12.75">
      <c r="A92" t="s">
        <v>743</v>
      </c>
      <c r="B92">
        <v>1.317826562</v>
      </c>
      <c r="C92" t="s">
        <v>744</v>
      </c>
      <c r="D92">
        <v>1.584965056</v>
      </c>
      <c r="F92" t="str">
        <f aca="true" t="shared" si="8" ref="F92:F155">IF(B92&gt;D92,A92,C92)</f>
        <v>YMR153W</v>
      </c>
      <c r="G92" s="5">
        <f aca="true" t="shared" si="9" ref="G92:G155">MAX(B92,D92)</f>
        <v>1.584965056</v>
      </c>
      <c r="H92" s="6" t="str">
        <f aca="true" t="shared" si="10" ref="H92:H155">IF(F92=A92,C92,A92)</f>
        <v>YDL088C</v>
      </c>
      <c r="I92" s="5">
        <f aca="true" t="shared" si="11" ref="I92:I155">MIN(B92,D92)</f>
        <v>1.317826562</v>
      </c>
      <c r="J92" s="5">
        <v>1.20271142</v>
      </c>
      <c r="K92" s="8" t="s">
        <v>626</v>
      </c>
      <c r="L92" s="8"/>
      <c r="M92" s="8"/>
    </row>
    <row r="93" spans="1:13" ht="12.75">
      <c r="A93" t="s">
        <v>741</v>
      </c>
      <c r="B93">
        <v>1.244857789</v>
      </c>
      <c r="C93" t="s">
        <v>742</v>
      </c>
      <c r="D93">
        <v>1.035131409</v>
      </c>
      <c r="F93" t="str">
        <f t="shared" si="8"/>
        <v>YKL133C</v>
      </c>
      <c r="G93" s="5">
        <f t="shared" si="9"/>
        <v>1.244857789</v>
      </c>
      <c r="H93" s="6" t="str">
        <f t="shared" si="10"/>
        <v>YMR115W</v>
      </c>
      <c r="I93" s="5">
        <f t="shared" si="11"/>
        <v>1.035131409</v>
      </c>
      <c r="J93" s="5">
        <v>1.202608459</v>
      </c>
      <c r="K93" s="7"/>
      <c r="L93" s="7"/>
      <c r="M93" s="7"/>
    </row>
    <row r="94" spans="1:13" ht="12.75">
      <c r="A94" t="s">
        <v>739</v>
      </c>
      <c r="B94">
        <v>0.364643114</v>
      </c>
      <c r="C94" t="s">
        <v>740</v>
      </c>
      <c r="D94">
        <v>0.438409264</v>
      </c>
      <c r="F94" t="str">
        <f t="shared" si="8"/>
        <v>YGR043C</v>
      </c>
      <c r="G94" s="5">
        <f t="shared" si="9"/>
        <v>0.438409264</v>
      </c>
      <c r="H94" s="6" t="str">
        <f t="shared" si="10"/>
        <v>YLR354C</v>
      </c>
      <c r="I94" s="5">
        <f t="shared" si="11"/>
        <v>0.364643114</v>
      </c>
      <c r="J94" s="5">
        <v>1.202296842</v>
      </c>
      <c r="K94" s="7"/>
      <c r="L94" s="7"/>
      <c r="M94" s="7"/>
    </row>
    <row r="95" spans="1:13" ht="12.75">
      <c r="A95" t="s">
        <v>739</v>
      </c>
      <c r="B95">
        <v>0.364643114</v>
      </c>
      <c r="C95" t="s">
        <v>740</v>
      </c>
      <c r="D95">
        <v>0.438409264</v>
      </c>
      <c r="F95" t="str">
        <f t="shared" si="8"/>
        <v>YGR043C</v>
      </c>
      <c r="G95" s="5">
        <f t="shared" si="9"/>
        <v>0.438409264</v>
      </c>
      <c r="H95" s="6" t="str">
        <f t="shared" si="10"/>
        <v>YLR354C</v>
      </c>
      <c r="I95" s="5">
        <f t="shared" si="11"/>
        <v>0.364643114</v>
      </c>
      <c r="J95" s="5">
        <v>1.202296842</v>
      </c>
      <c r="K95" s="7"/>
      <c r="L95" s="7"/>
      <c r="M95" s="7"/>
    </row>
    <row r="96" spans="1:13" ht="12.75">
      <c r="A96" t="s">
        <v>737</v>
      </c>
      <c r="B96">
        <v>1.283754722</v>
      </c>
      <c r="C96" t="s">
        <v>738</v>
      </c>
      <c r="D96">
        <v>1.541901705</v>
      </c>
      <c r="F96" t="str">
        <f t="shared" si="8"/>
        <v>YOR156C</v>
      </c>
      <c r="G96" s="5">
        <f t="shared" si="9"/>
        <v>1.541901705</v>
      </c>
      <c r="H96" s="6" t="str">
        <f t="shared" si="10"/>
        <v>YDR409W</v>
      </c>
      <c r="I96" s="5">
        <f t="shared" si="11"/>
        <v>1.283754722</v>
      </c>
      <c r="J96" s="5">
        <v>1.201087466</v>
      </c>
      <c r="K96" s="7"/>
      <c r="L96" s="7"/>
      <c r="M96" s="7" t="s">
        <v>626</v>
      </c>
    </row>
    <row r="97" spans="1:13" ht="12.75">
      <c r="A97" t="s">
        <v>643</v>
      </c>
      <c r="B97">
        <v>1.195495414</v>
      </c>
      <c r="C97" t="s">
        <v>736</v>
      </c>
      <c r="D97">
        <v>0.997516172</v>
      </c>
      <c r="F97" t="str">
        <f t="shared" si="8"/>
        <v>YDR147W</v>
      </c>
      <c r="G97" s="5">
        <f t="shared" si="9"/>
        <v>1.195495414</v>
      </c>
      <c r="H97" s="6" t="str">
        <f t="shared" si="10"/>
        <v>YLR133W</v>
      </c>
      <c r="I97" s="5">
        <f t="shared" si="11"/>
        <v>0.997516172</v>
      </c>
      <c r="J97" s="5">
        <v>1.198472213</v>
      </c>
      <c r="K97" s="7"/>
      <c r="L97" s="7"/>
      <c r="M97" s="7" t="s">
        <v>626</v>
      </c>
    </row>
    <row r="98" spans="1:13" ht="12.75">
      <c r="A98" t="s">
        <v>641</v>
      </c>
      <c r="B98">
        <v>1.32639622</v>
      </c>
      <c r="C98" t="s">
        <v>642</v>
      </c>
      <c r="D98">
        <v>1.5847453</v>
      </c>
      <c r="F98" t="str">
        <f t="shared" si="8"/>
        <v>YNL079C</v>
      </c>
      <c r="G98" s="5">
        <f t="shared" si="9"/>
        <v>1.5847453</v>
      </c>
      <c r="H98" s="6" t="str">
        <f t="shared" si="10"/>
        <v>YIL138C</v>
      </c>
      <c r="I98" s="5">
        <f t="shared" si="11"/>
        <v>1.32639622</v>
      </c>
      <c r="J98" s="5">
        <v>1.194775193</v>
      </c>
      <c r="K98" s="7"/>
      <c r="L98" s="7"/>
      <c r="M98" s="7"/>
    </row>
    <row r="99" spans="1:13" ht="12.75">
      <c r="A99" t="s">
        <v>639</v>
      </c>
      <c r="B99">
        <v>0.968250471</v>
      </c>
      <c r="C99" t="s">
        <v>640</v>
      </c>
      <c r="D99">
        <v>0.810930216</v>
      </c>
      <c r="F99" t="str">
        <f t="shared" si="8"/>
        <v>YJL129C</v>
      </c>
      <c r="G99" s="5">
        <f t="shared" si="9"/>
        <v>0.968250471</v>
      </c>
      <c r="H99" s="6" t="str">
        <f t="shared" si="10"/>
        <v>YKR050W</v>
      </c>
      <c r="I99" s="5">
        <f t="shared" si="11"/>
        <v>0.810930216</v>
      </c>
      <c r="J99" s="5">
        <v>1.193999744</v>
      </c>
      <c r="K99" s="7"/>
      <c r="L99" s="7"/>
      <c r="M99" s="7"/>
    </row>
    <row r="100" spans="1:13" ht="12.75">
      <c r="A100" t="s">
        <v>637</v>
      </c>
      <c r="B100">
        <v>1.393674468</v>
      </c>
      <c r="C100" t="s">
        <v>638</v>
      </c>
      <c r="D100">
        <v>1.168408051</v>
      </c>
      <c r="F100" t="str">
        <f t="shared" si="8"/>
        <v>YJL110C</v>
      </c>
      <c r="G100" s="5">
        <f t="shared" si="9"/>
        <v>1.393674468</v>
      </c>
      <c r="H100" s="6" t="str">
        <f t="shared" si="10"/>
        <v>YKR034W</v>
      </c>
      <c r="I100" s="5">
        <f t="shared" si="11"/>
        <v>1.168408051</v>
      </c>
      <c r="J100" s="5">
        <v>1.192797728</v>
      </c>
      <c r="K100" s="7"/>
      <c r="L100" s="7"/>
      <c r="M100" s="7"/>
    </row>
    <row r="101" spans="1:13" ht="12.75">
      <c r="A101" t="s">
        <v>635</v>
      </c>
      <c r="B101">
        <v>1.694284097</v>
      </c>
      <c r="C101" t="s">
        <v>636</v>
      </c>
      <c r="D101">
        <v>2.016290946</v>
      </c>
      <c r="F101" t="str">
        <f t="shared" si="8"/>
        <v>YLR373C</v>
      </c>
      <c r="G101" s="5">
        <f t="shared" si="9"/>
        <v>2.016290946</v>
      </c>
      <c r="H101" s="6" t="str">
        <f t="shared" si="10"/>
        <v>YGR071C</v>
      </c>
      <c r="I101" s="5">
        <f t="shared" si="11"/>
        <v>1.694284097</v>
      </c>
      <c r="J101" s="5">
        <v>1.190054814</v>
      </c>
      <c r="K101" s="7"/>
      <c r="L101" s="7"/>
      <c r="M101" s="7"/>
    </row>
    <row r="102" spans="1:13" ht="12.75">
      <c r="A102" t="s">
        <v>633</v>
      </c>
      <c r="B102">
        <v>0.695708001</v>
      </c>
      <c r="C102" t="s">
        <v>634</v>
      </c>
      <c r="D102">
        <v>0.585773579</v>
      </c>
      <c r="F102" t="str">
        <f t="shared" si="8"/>
        <v>YLR449W</v>
      </c>
      <c r="G102" s="5">
        <f t="shared" si="9"/>
        <v>0.695708001</v>
      </c>
      <c r="H102" s="6" t="str">
        <f t="shared" si="10"/>
        <v>YML074C</v>
      </c>
      <c r="I102" s="5">
        <f t="shared" si="11"/>
        <v>0.585773579</v>
      </c>
      <c r="J102" s="5">
        <v>1.187673917</v>
      </c>
      <c r="K102" s="7"/>
      <c r="L102" s="7"/>
      <c r="M102" s="7"/>
    </row>
    <row r="103" spans="1:13" ht="12.75">
      <c r="A103" t="s">
        <v>631</v>
      </c>
      <c r="B103">
        <v>0.118170107</v>
      </c>
      <c r="C103" t="s">
        <v>632</v>
      </c>
      <c r="D103">
        <v>0.140229341</v>
      </c>
      <c r="F103" t="str">
        <f t="shared" si="8"/>
        <v>YML124C</v>
      </c>
      <c r="G103" s="5">
        <f t="shared" si="9"/>
        <v>0.140229341</v>
      </c>
      <c r="H103" s="6" t="str">
        <f t="shared" si="10"/>
        <v>YML085C</v>
      </c>
      <c r="I103" s="5">
        <f t="shared" si="11"/>
        <v>0.118170107</v>
      </c>
      <c r="J103" s="5">
        <v>1.186673553</v>
      </c>
      <c r="K103" s="7"/>
      <c r="L103" s="7"/>
      <c r="M103" s="7"/>
    </row>
    <row r="104" spans="1:13" ht="12.75">
      <c r="A104" t="s">
        <v>629</v>
      </c>
      <c r="B104">
        <v>1.457557381</v>
      </c>
      <c r="C104" t="s">
        <v>630</v>
      </c>
      <c r="D104">
        <v>1.725912903</v>
      </c>
      <c r="F104" t="str">
        <f t="shared" si="8"/>
        <v>YPL077C</v>
      </c>
      <c r="G104" s="5">
        <f t="shared" si="9"/>
        <v>1.725912903</v>
      </c>
      <c r="H104" s="6" t="str">
        <f t="shared" si="10"/>
        <v>YBR197C</v>
      </c>
      <c r="I104" s="5">
        <f t="shared" si="11"/>
        <v>1.457557381</v>
      </c>
      <c r="J104" s="5">
        <v>1.184113179</v>
      </c>
      <c r="K104" s="7"/>
      <c r="L104" s="7"/>
      <c r="M104" s="7"/>
    </row>
    <row r="105" spans="1:13" ht="12.75">
      <c r="A105" t="s">
        <v>627</v>
      </c>
      <c r="B105">
        <v>0.347401307</v>
      </c>
      <c r="C105" t="s">
        <v>628</v>
      </c>
      <c r="D105">
        <v>0.410914713</v>
      </c>
      <c r="F105" t="str">
        <f t="shared" si="8"/>
        <v>YBR089C-A</v>
      </c>
      <c r="G105" s="5">
        <f t="shared" si="9"/>
        <v>0.410914713</v>
      </c>
      <c r="H105" s="6" t="str">
        <f t="shared" si="10"/>
        <v>YPR052C</v>
      </c>
      <c r="I105" s="5">
        <f t="shared" si="11"/>
        <v>0.347401307</v>
      </c>
      <c r="J105" s="5">
        <v>1.182824314</v>
      </c>
      <c r="K105" s="7"/>
      <c r="L105" s="7"/>
      <c r="M105" s="7"/>
    </row>
    <row r="106" spans="1:13" ht="12.75">
      <c r="A106" t="s">
        <v>286</v>
      </c>
      <c r="B106">
        <v>1.238578334</v>
      </c>
      <c r="C106" t="s">
        <v>287</v>
      </c>
      <c r="D106">
        <v>1.048350454</v>
      </c>
      <c r="F106" t="str">
        <f t="shared" si="8"/>
        <v>YER120W</v>
      </c>
      <c r="G106" s="5">
        <f t="shared" si="9"/>
        <v>1.238578334</v>
      </c>
      <c r="H106" s="6" t="str">
        <f t="shared" si="10"/>
        <v>YBL091CA</v>
      </c>
      <c r="I106" s="5">
        <f t="shared" si="11"/>
        <v>1.048350454</v>
      </c>
      <c r="J106" s="5">
        <v>1.181454473</v>
      </c>
      <c r="K106" s="7"/>
      <c r="L106" s="7"/>
      <c r="M106" s="7"/>
    </row>
    <row r="107" spans="1:13" ht="12.75">
      <c r="A107" t="s">
        <v>284</v>
      </c>
      <c r="B107">
        <v>1.64412347</v>
      </c>
      <c r="C107" t="s">
        <v>285</v>
      </c>
      <c r="D107">
        <v>1.938087423</v>
      </c>
      <c r="F107" t="str">
        <f t="shared" si="8"/>
        <v>YOR324C</v>
      </c>
      <c r="G107" s="5">
        <f t="shared" si="9"/>
        <v>1.938087423</v>
      </c>
      <c r="H107" s="6" t="str">
        <f t="shared" si="10"/>
        <v>YAL028W</v>
      </c>
      <c r="I107" s="5">
        <f t="shared" si="11"/>
        <v>1.64412347</v>
      </c>
      <c r="J107" s="5">
        <v>1.178796762</v>
      </c>
      <c r="K107" s="7"/>
      <c r="L107" s="7"/>
      <c r="M107" s="7"/>
    </row>
    <row r="108" spans="1:13" ht="12.75">
      <c r="A108" t="s">
        <v>282</v>
      </c>
      <c r="B108">
        <v>0.6608118</v>
      </c>
      <c r="C108" t="s">
        <v>283</v>
      </c>
      <c r="D108">
        <v>0.778841902</v>
      </c>
      <c r="F108" t="str">
        <f t="shared" si="8"/>
        <v>YLR350W</v>
      </c>
      <c r="G108" s="5">
        <f t="shared" si="9"/>
        <v>0.778841902</v>
      </c>
      <c r="H108" s="6" t="str">
        <f t="shared" si="10"/>
        <v>YGR038W</v>
      </c>
      <c r="I108" s="5">
        <f t="shared" si="11"/>
        <v>0.6608118</v>
      </c>
      <c r="J108" s="5">
        <v>1.178613793</v>
      </c>
      <c r="K108" s="7"/>
      <c r="L108" s="7"/>
      <c r="M108" s="7"/>
    </row>
    <row r="109" spans="1:13" ht="12.75">
      <c r="A109" t="s">
        <v>280</v>
      </c>
      <c r="B109">
        <v>0.570014495</v>
      </c>
      <c r="C109" t="s">
        <v>281</v>
      </c>
      <c r="D109">
        <v>0.670367152</v>
      </c>
      <c r="F109" t="str">
        <f t="shared" si="8"/>
        <v>YOR190W</v>
      </c>
      <c r="G109" s="5">
        <f t="shared" si="9"/>
        <v>0.670367152</v>
      </c>
      <c r="H109" s="6" t="str">
        <f t="shared" si="10"/>
        <v>YLR300W</v>
      </c>
      <c r="I109" s="5">
        <f t="shared" si="11"/>
        <v>0.570014495</v>
      </c>
      <c r="J109" s="5">
        <v>1.176052816</v>
      </c>
      <c r="K109" s="7"/>
      <c r="L109" s="7"/>
      <c r="M109" s="7"/>
    </row>
    <row r="110" spans="1:13" ht="12.75">
      <c r="A110" t="s">
        <v>278</v>
      </c>
      <c r="B110">
        <v>0.579983091</v>
      </c>
      <c r="C110" t="s">
        <v>279</v>
      </c>
      <c r="D110">
        <v>0.681284645</v>
      </c>
      <c r="F110" t="str">
        <f t="shared" si="8"/>
        <v>YHR003C</v>
      </c>
      <c r="G110" s="5">
        <f t="shared" si="9"/>
        <v>0.681284645</v>
      </c>
      <c r="H110" s="6" t="str">
        <f t="shared" si="10"/>
        <v>YKL027W</v>
      </c>
      <c r="I110" s="5">
        <f t="shared" si="11"/>
        <v>0.579983091</v>
      </c>
      <c r="J110" s="5">
        <v>1.174662945</v>
      </c>
      <c r="K110" s="7"/>
      <c r="L110" s="7"/>
      <c r="M110" s="7"/>
    </row>
    <row r="111" spans="1:13" ht="12.75">
      <c r="A111" t="s">
        <v>276</v>
      </c>
      <c r="B111">
        <v>1.037341463</v>
      </c>
      <c r="C111" t="s">
        <v>277</v>
      </c>
      <c r="D111">
        <v>0.885038188</v>
      </c>
      <c r="F111" t="str">
        <f t="shared" si="8"/>
        <v>YDL048C</v>
      </c>
      <c r="G111" s="5">
        <f t="shared" si="9"/>
        <v>1.037341463</v>
      </c>
      <c r="H111" s="6" t="str">
        <f t="shared" si="10"/>
        <v>YLR375W</v>
      </c>
      <c r="I111" s="5">
        <f t="shared" si="11"/>
        <v>0.885038188</v>
      </c>
      <c r="J111" s="5">
        <v>1.17208667</v>
      </c>
      <c r="K111" s="7"/>
      <c r="L111" s="7"/>
      <c r="M111" s="7"/>
    </row>
    <row r="112" spans="1:13" ht="12.75">
      <c r="A112" t="s">
        <v>274</v>
      </c>
      <c r="B112">
        <v>0.980374604</v>
      </c>
      <c r="C112" t="s">
        <v>275</v>
      </c>
      <c r="D112">
        <v>1.145932945</v>
      </c>
      <c r="F112" t="str">
        <f t="shared" si="8"/>
        <v>YOR034C</v>
      </c>
      <c r="G112" s="5">
        <f t="shared" si="9"/>
        <v>1.145932945</v>
      </c>
      <c r="H112" s="6" t="str">
        <f t="shared" si="10"/>
        <v>YDR264C</v>
      </c>
      <c r="I112" s="5">
        <f t="shared" si="11"/>
        <v>0.980374604</v>
      </c>
      <c r="J112" s="5">
        <v>1.168872531</v>
      </c>
      <c r="K112" s="7"/>
      <c r="L112" s="7"/>
      <c r="M112" s="7"/>
    </row>
    <row r="113" spans="1:13" ht="12.75">
      <c r="A113" t="s">
        <v>272</v>
      </c>
      <c r="B113">
        <v>0.949689012</v>
      </c>
      <c r="C113" t="s">
        <v>273</v>
      </c>
      <c r="D113">
        <v>1.110040984</v>
      </c>
      <c r="F113" t="str">
        <f t="shared" si="8"/>
        <v>YOR180C</v>
      </c>
      <c r="G113" s="5">
        <f t="shared" si="9"/>
        <v>1.110040984</v>
      </c>
      <c r="H113" s="6" t="str">
        <f t="shared" si="10"/>
        <v>YLR284C</v>
      </c>
      <c r="I113" s="5">
        <f t="shared" si="11"/>
        <v>0.949689012</v>
      </c>
      <c r="J113" s="5">
        <v>1.168846823</v>
      </c>
      <c r="K113" s="8" t="s">
        <v>626</v>
      </c>
      <c r="L113" s="8"/>
      <c r="M113" s="8"/>
    </row>
    <row r="114" spans="1:13" ht="12.75">
      <c r="A114" t="s">
        <v>270</v>
      </c>
      <c r="B114">
        <v>1.238957361</v>
      </c>
      <c r="C114" t="s">
        <v>271</v>
      </c>
      <c r="D114">
        <v>1.06053378</v>
      </c>
      <c r="F114" t="str">
        <f t="shared" si="8"/>
        <v>YGR070W</v>
      </c>
      <c r="G114" s="5">
        <f t="shared" si="9"/>
        <v>1.238957361</v>
      </c>
      <c r="H114" s="6" t="str">
        <f t="shared" si="10"/>
        <v>YLR371W</v>
      </c>
      <c r="I114" s="5">
        <f t="shared" si="11"/>
        <v>1.06053378</v>
      </c>
      <c r="J114" s="5">
        <v>1.168239413</v>
      </c>
      <c r="K114" s="8" t="s">
        <v>626</v>
      </c>
      <c r="L114" s="8"/>
      <c r="M114" s="8"/>
    </row>
    <row r="115" spans="1:13" ht="12.75">
      <c r="A115" t="s">
        <v>268</v>
      </c>
      <c r="B115">
        <v>1.234894715</v>
      </c>
      <c r="C115" t="s">
        <v>269</v>
      </c>
      <c r="D115">
        <v>1.435084525</v>
      </c>
      <c r="F115" t="str">
        <f t="shared" si="8"/>
        <v>YJL048C</v>
      </c>
      <c r="G115" s="5">
        <f t="shared" si="9"/>
        <v>1.435084525</v>
      </c>
      <c r="H115" s="6" t="str">
        <f t="shared" si="10"/>
        <v>YBR273C</v>
      </c>
      <c r="I115" s="5">
        <f t="shared" si="11"/>
        <v>1.234894715</v>
      </c>
      <c r="J115" s="5">
        <v>1.162110833</v>
      </c>
      <c r="K115" s="7"/>
      <c r="L115" s="7"/>
      <c r="M115" s="7"/>
    </row>
    <row r="116" spans="1:13" ht="12.75">
      <c r="A116" t="s">
        <v>266</v>
      </c>
      <c r="B116">
        <v>0.17309275</v>
      </c>
      <c r="C116" t="s">
        <v>267</v>
      </c>
      <c r="D116">
        <v>0.201038681</v>
      </c>
      <c r="F116" t="str">
        <f t="shared" si="8"/>
        <v>YBR085W</v>
      </c>
      <c r="G116" s="5">
        <f t="shared" si="9"/>
        <v>0.201038681</v>
      </c>
      <c r="H116" s="6" t="str">
        <f t="shared" si="10"/>
        <v>YBL030C</v>
      </c>
      <c r="I116" s="5">
        <f t="shared" si="11"/>
        <v>0.17309275</v>
      </c>
      <c r="J116" s="5">
        <v>1.161450611</v>
      </c>
      <c r="K116" s="7"/>
      <c r="L116" s="7"/>
      <c r="M116" s="7"/>
    </row>
    <row r="117" spans="1:13" ht="12.75">
      <c r="A117" t="s">
        <v>264</v>
      </c>
      <c r="B117">
        <v>0.674098986</v>
      </c>
      <c r="C117" t="s">
        <v>265</v>
      </c>
      <c r="D117">
        <v>0.782445318</v>
      </c>
      <c r="F117" t="str">
        <f t="shared" si="8"/>
        <v>YHR057C</v>
      </c>
      <c r="G117" s="5">
        <f t="shared" si="9"/>
        <v>0.782445318</v>
      </c>
      <c r="H117" s="6" t="str">
        <f t="shared" si="10"/>
        <v>YDR304C</v>
      </c>
      <c r="I117" s="5">
        <f t="shared" si="11"/>
        <v>0.674098986</v>
      </c>
      <c r="J117" s="5">
        <v>1.16072763</v>
      </c>
      <c r="K117" s="7"/>
      <c r="L117" s="7"/>
      <c r="M117" s="7"/>
    </row>
    <row r="118" spans="1:13" ht="12.75">
      <c r="A118" t="s">
        <v>262</v>
      </c>
      <c r="B118">
        <v>1.015350447</v>
      </c>
      <c r="C118" t="s">
        <v>263</v>
      </c>
      <c r="D118">
        <v>0.874935546</v>
      </c>
      <c r="F118" t="str">
        <f t="shared" si="8"/>
        <v>YCL024W</v>
      </c>
      <c r="G118" s="5">
        <f t="shared" si="9"/>
        <v>1.015350447</v>
      </c>
      <c r="H118" s="6" t="str">
        <f t="shared" si="10"/>
        <v>YDR507C</v>
      </c>
      <c r="I118" s="5">
        <f t="shared" si="11"/>
        <v>0.874935546</v>
      </c>
      <c r="J118" s="5">
        <v>1.160485994</v>
      </c>
      <c r="K118" s="7"/>
      <c r="L118" s="7"/>
      <c r="M118" s="7"/>
    </row>
    <row r="119" spans="1:13" ht="12.75">
      <c r="A119" t="s">
        <v>260</v>
      </c>
      <c r="B119">
        <v>1.114741671</v>
      </c>
      <c r="C119" t="s">
        <v>261</v>
      </c>
      <c r="D119">
        <v>1.293284166</v>
      </c>
      <c r="F119" t="str">
        <f t="shared" si="8"/>
        <v>YIL036W</v>
      </c>
      <c r="G119" s="5">
        <f t="shared" si="9"/>
        <v>1.293284166</v>
      </c>
      <c r="H119" s="6" t="str">
        <f t="shared" si="10"/>
        <v>YER045C</v>
      </c>
      <c r="I119" s="5">
        <f t="shared" si="11"/>
        <v>1.114741671</v>
      </c>
      <c r="J119" s="5">
        <v>1.160164906</v>
      </c>
      <c r="K119" s="7"/>
      <c r="L119" s="7"/>
      <c r="M119" s="7"/>
    </row>
    <row r="120" spans="1:13" ht="12.75">
      <c r="A120" t="s">
        <v>258</v>
      </c>
      <c r="B120">
        <v>1.408767217</v>
      </c>
      <c r="C120" t="s">
        <v>259</v>
      </c>
      <c r="D120">
        <v>1.633914659</v>
      </c>
      <c r="F120" t="str">
        <f t="shared" si="8"/>
        <v>YOL017W</v>
      </c>
      <c r="G120" s="5">
        <f t="shared" si="9"/>
        <v>1.633914659</v>
      </c>
      <c r="H120" s="6" t="str">
        <f t="shared" si="10"/>
        <v>YFR013W</v>
      </c>
      <c r="I120" s="5">
        <f t="shared" si="11"/>
        <v>1.408767217</v>
      </c>
      <c r="J120" s="5">
        <v>1.159818769</v>
      </c>
      <c r="K120" s="7"/>
      <c r="L120" s="7"/>
      <c r="M120" s="7"/>
    </row>
    <row r="121" spans="1:13" ht="12.75">
      <c r="A121" t="s">
        <v>256</v>
      </c>
      <c r="B121">
        <v>0.062370331</v>
      </c>
      <c r="C121" t="s">
        <v>257</v>
      </c>
      <c r="D121">
        <v>0.072320662</v>
      </c>
      <c r="F121" t="str">
        <f t="shared" si="8"/>
        <v>YOR185C</v>
      </c>
      <c r="G121" s="5">
        <f t="shared" si="9"/>
        <v>0.072320662</v>
      </c>
      <c r="H121" s="6" t="str">
        <f t="shared" si="10"/>
        <v>YLR293C</v>
      </c>
      <c r="I121" s="5">
        <f t="shared" si="11"/>
        <v>0.062370331</v>
      </c>
      <c r="J121" s="5">
        <v>1.159536285</v>
      </c>
      <c r="K121" s="7"/>
      <c r="L121" s="7"/>
      <c r="M121" s="7"/>
    </row>
    <row r="122" spans="1:13" ht="12.75">
      <c r="A122" t="s">
        <v>254</v>
      </c>
      <c r="B122">
        <v>0.750055313</v>
      </c>
      <c r="C122" t="s">
        <v>255</v>
      </c>
      <c r="D122">
        <v>0.647477144</v>
      </c>
      <c r="F122" t="str">
        <f t="shared" si="8"/>
        <v>YBR242W</v>
      </c>
      <c r="G122" s="5">
        <f t="shared" si="9"/>
        <v>0.750055313</v>
      </c>
      <c r="H122" s="6" t="str">
        <f t="shared" si="10"/>
        <v>YGL101W</v>
      </c>
      <c r="I122" s="5">
        <f t="shared" si="11"/>
        <v>0.647477144</v>
      </c>
      <c r="J122" s="5">
        <v>1.158427475</v>
      </c>
      <c r="K122" s="7"/>
      <c r="L122" s="7"/>
      <c r="M122" s="7"/>
    </row>
    <row r="123" spans="1:13" ht="12.75">
      <c r="A123" t="s">
        <v>252</v>
      </c>
      <c r="B123">
        <v>0.635988767</v>
      </c>
      <c r="C123" t="s">
        <v>253</v>
      </c>
      <c r="D123">
        <v>0.735481544</v>
      </c>
      <c r="F123" t="str">
        <f t="shared" si="8"/>
        <v>YNL130C</v>
      </c>
      <c r="G123" s="5">
        <f t="shared" si="9"/>
        <v>0.735481544</v>
      </c>
      <c r="H123" s="6" t="str">
        <f t="shared" si="10"/>
        <v>YHR123W</v>
      </c>
      <c r="I123" s="5">
        <f t="shared" si="11"/>
        <v>0.635988767</v>
      </c>
      <c r="J123" s="5">
        <v>1.156437948</v>
      </c>
      <c r="K123" s="7"/>
      <c r="L123" s="7"/>
      <c r="M123" s="7"/>
    </row>
    <row r="124" spans="1:13" ht="12.75">
      <c r="A124" t="s">
        <v>250</v>
      </c>
      <c r="B124">
        <v>0.912461755</v>
      </c>
      <c r="C124" t="s">
        <v>251</v>
      </c>
      <c r="D124">
        <v>1.054734282</v>
      </c>
      <c r="F124" t="str">
        <f t="shared" si="8"/>
        <v>YDR018C</v>
      </c>
      <c r="G124" s="5">
        <f t="shared" si="9"/>
        <v>1.054734282</v>
      </c>
      <c r="H124" s="6" t="str">
        <f t="shared" si="10"/>
        <v>YBR042C</v>
      </c>
      <c r="I124" s="5">
        <f t="shared" si="11"/>
        <v>0.912461755</v>
      </c>
      <c r="J124" s="5">
        <v>1.155921634</v>
      </c>
      <c r="K124" s="7"/>
      <c r="L124" s="7"/>
      <c r="M124" s="7"/>
    </row>
    <row r="125" spans="1:13" ht="12.75">
      <c r="A125" t="s">
        <v>592</v>
      </c>
      <c r="B125">
        <v>0.984498982</v>
      </c>
      <c r="C125" t="s">
        <v>249</v>
      </c>
      <c r="D125">
        <v>0.854788532</v>
      </c>
      <c r="F125" t="str">
        <f t="shared" si="8"/>
        <v>YER037W</v>
      </c>
      <c r="G125" s="5">
        <f t="shared" si="9"/>
        <v>0.984498982</v>
      </c>
      <c r="H125" s="6" t="str">
        <f t="shared" si="10"/>
        <v>YGL224C</v>
      </c>
      <c r="I125" s="5">
        <f t="shared" si="11"/>
        <v>0.854788532</v>
      </c>
      <c r="J125" s="5">
        <v>1.15174566</v>
      </c>
      <c r="K125" s="7"/>
      <c r="L125" s="7"/>
      <c r="M125" s="7" t="s">
        <v>626</v>
      </c>
    </row>
    <row r="126" spans="1:13" ht="12.75">
      <c r="A126" t="s">
        <v>590</v>
      </c>
      <c r="B126">
        <v>0.635549689</v>
      </c>
      <c r="C126" t="s">
        <v>591</v>
      </c>
      <c r="D126">
        <v>0.731762017</v>
      </c>
      <c r="F126" t="str">
        <f t="shared" si="8"/>
        <v>YOR040W</v>
      </c>
      <c r="G126" s="5">
        <f t="shared" si="9"/>
        <v>0.731762017</v>
      </c>
      <c r="H126" s="6" t="str">
        <f t="shared" si="10"/>
        <v>YDR272W</v>
      </c>
      <c r="I126" s="5">
        <f t="shared" si="11"/>
        <v>0.635549689</v>
      </c>
      <c r="J126" s="5">
        <v>1.151384431</v>
      </c>
      <c r="K126" s="7"/>
      <c r="L126" s="7"/>
      <c r="M126" s="7"/>
    </row>
    <row r="127" spans="1:13" ht="12.75">
      <c r="A127" t="s">
        <v>588</v>
      </c>
      <c r="B127">
        <v>0.878138966</v>
      </c>
      <c r="C127" t="s">
        <v>589</v>
      </c>
      <c r="D127">
        <v>0.762780872</v>
      </c>
      <c r="F127" t="str">
        <f t="shared" si="8"/>
        <v>YBL089W</v>
      </c>
      <c r="G127" s="5">
        <f t="shared" si="9"/>
        <v>0.878138966</v>
      </c>
      <c r="H127" s="6" t="str">
        <f t="shared" si="10"/>
        <v>YER119C</v>
      </c>
      <c r="I127" s="5">
        <f t="shared" si="11"/>
        <v>0.762780872</v>
      </c>
      <c r="J127" s="5">
        <v>1.151233595</v>
      </c>
      <c r="K127" s="7"/>
      <c r="L127" s="7"/>
      <c r="M127" s="7"/>
    </row>
    <row r="128" spans="1:13" ht="12.75">
      <c r="A128" t="s">
        <v>586</v>
      </c>
      <c r="B128">
        <v>1.004498997</v>
      </c>
      <c r="C128" t="s">
        <v>587</v>
      </c>
      <c r="D128">
        <v>1.154701755</v>
      </c>
      <c r="F128" t="str">
        <f t="shared" si="8"/>
        <v>YER105C</v>
      </c>
      <c r="G128" s="5">
        <f t="shared" si="9"/>
        <v>1.154701755</v>
      </c>
      <c r="H128" s="6" t="str">
        <f t="shared" si="10"/>
        <v>YBL079W</v>
      </c>
      <c r="I128" s="5">
        <f t="shared" si="11"/>
        <v>1.004498997</v>
      </c>
      <c r="J128" s="5">
        <v>1.149530023</v>
      </c>
      <c r="K128" s="7"/>
      <c r="L128" s="7"/>
      <c r="M128" s="7"/>
    </row>
    <row r="129" spans="1:13" ht="12.75">
      <c r="A129" t="s">
        <v>584</v>
      </c>
      <c r="B129">
        <v>1.674655551</v>
      </c>
      <c r="C129" t="s">
        <v>585</v>
      </c>
      <c r="D129">
        <v>1.456873276</v>
      </c>
      <c r="F129" t="str">
        <f t="shared" si="8"/>
        <v>YDR458C</v>
      </c>
      <c r="G129" s="5">
        <f t="shared" si="9"/>
        <v>1.674655551</v>
      </c>
      <c r="H129" s="6" t="str">
        <f t="shared" si="10"/>
        <v>YML034W</v>
      </c>
      <c r="I129" s="5">
        <f t="shared" si="11"/>
        <v>1.456873276</v>
      </c>
      <c r="J129" s="5">
        <v>1.14948608</v>
      </c>
      <c r="K129" s="7"/>
      <c r="L129" s="7"/>
      <c r="M129" s="7"/>
    </row>
    <row r="130" spans="1:13" ht="12.75">
      <c r="A130" t="s">
        <v>582</v>
      </c>
      <c r="B130">
        <v>0.483978374</v>
      </c>
      <c r="C130" t="s">
        <v>583</v>
      </c>
      <c r="D130">
        <v>0.421725629</v>
      </c>
      <c r="F130" t="str">
        <f t="shared" si="8"/>
        <v>YHR135C</v>
      </c>
      <c r="G130" s="5">
        <f t="shared" si="9"/>
        <v>0.483978374</v>
      </c>
      <c r="H130" s="6" t="str">
        <f t="shared" si="10"/>
        <v>YNL154C</v>
      </c>
      <c r="I130" s="5">
        <f t="shared" si="11"/>
        <v>0.421725629</v>
      </c>
      <c r="J130" s="5">
        <v>1.147614327</v>
      </c>
      <c r="K130" s="7"/>
      <c r="L130" s="7"/>
      <c r="M130" s="7"/>
    </row>
    <row r="131" spans="1:13" ht="12.75">
      <c r="A131" t="s">
        <v>580</v>
      </c>
      <c r="B131">
        <v>1.53532994</v>
      </c>
      <c r="C131" t="s">
        <v>581</v>
      </c>
      <c r="D131">
        <v>1.339147583</v>
      </c>
      <c r="F131" t="str">
        <f t="shared" si="8"/>
        <v>YER057C</v>
      </c>
      <c r="G131" s="5">
        <f t="shared" si="9"/>
        <v>1.53532994</v>
      </c>
      <c r="H131" s="6" t="str">
        <f t="shared" si="10"/>
        <v>YIL051C</v>
      </c>
      <c r="I131" s="5">
        <f t="shared" si="11"/>
        <v>1.339147583</v>
      </c>
      <c r="J131" s="5">
        <v>1.146497937</v>
      </c>
      <c r="K131" s="8" t="s">
        <v>626</v>
      </c>
      <c r="L131" s="8"/>
      <c r="M131" s="8"/>
    </row>
    <row r="132" spans="1:13" ht="12.75">
      <c r="A132" t="s">
        <v>578</v>
      </c>
      <c r="B132">
        <v>0.848711288</v>
      </c>
      <c r="C132" t="s">
        <v>579</v>
      </c>
      <c r="D132">
        <v>0.740265104</v>
      </c>
      <c r="F132" t="str">
        <f t="shared" si="8"/>
        <v>YDL179W</v>
      </c>
      <c r="G132" s="5">
        <f t="shared" si="9"/>
        <v>0.848711288</v>
      </c>
      <c r="H132" s="6" t="str">
        <f t="shared" si="10"/>
        <v>YDL127W</v>
      </c>
      <c r="I132" s="5">
        <f t="shared" si="11"/>
        <v>0.740265104</v>
      </c>
      <c r="J132" s="5">
        <v>1.146496416</v>
      </c>
      <c r="K132" s="8" t="s">
        <v>626</v>
      </c>
      <c r="L132" s="8"/>
      <c r="M132" s="8"/>
    </row>
    <row r="133" spans="1:13" ht="12.75">
      <c r="A133" t="s">
        <v>576</v>
      </c>
      <c r="B133">
        <v>0.73174448</v>
      </c>
      <c r="C133" t="s">
        <v>577</v>
      </c>
      <c r="D133">
        <v>0.838767371</v>
      </c>
      <c r="F133" t="str">
        <f t="shared" si="8"/>
        <v>YGR004W</v>
      </c>
      <c r="G133" s="5">
        <f t="shared" si="9"/>
        <v>0.838767371</v>
      </c>
      <c r="H133" s="6" t="str">
        <f t="shared" si="10"/>
        <v>YLR324W</v>
      </c>
      <c r="I133" s="5">
        <f t="shared" si="11"/>
        <v>0.73174448</v>
      </c>
      <c r="J133" s="5">
        <v>1.146257189</v>
      </c>
      <c r="K133" s="8" t="s">
        <v>626</v>
      </c>
      <c r="L133" s="8"/>
      <c r="M133" s="8"/>
    </row>
    <row r="134" spans="1:13" ht="12.75">
      <c r="A134" t="s">
        <v>574</v>
      </c>
      <c r="B134">
        <v>0.910448456</v>
      </c>
      <c r="C134" t="s">
        <v>575</v>
      </c>
      <c r="D134">
        <v>1.043095642</v>
      </c>
      <c r="F134" t="str">
        <f t="shared" si="8"/>
        <v>YOR054C</v>
      </c>
      <c r="G134" s="5">
        <f t="shared" si="9"/>
        <v>1.043095642</v>
      </c>
      <c r="H134" s="6" t="str">
        <f t="shared" si="10"/>
        <v>YKR072C</v>
      </c>
      <c r="I134" s="5">
        <f t="shared" si="11"/>
        <v>0.910448456</v>
      </c>
      <c r="J134" s="5">
        <v>1.145694338</v>
      </c>
      <c r="K134" s="7"/>
      <c r="L134" s="7"/>
      <c r="M134" s="7" t="s">
        <v>626</v>
      </c>
    </row>
    <row r="135" spans="1:13" ht="12.75">
      <c r="A135" t="s">
        <v>572</v>
      </c>
      <c r="B135">
        <v>0.952301169</v>
      </c>
      <c r="C135" t="s">
        <v>573</v>
      </c>
      <c r="D135">
        <v>1.090333117</v>
      </c>
      <c r="F135" t="str">
        <f t="shared" si="8"/>
        <v>YOL100W</v>
      </c>
      <c r="G135" s="5">
        <f t="shared" si="9"/>
        <v>1.090333117</v>
      </c>
      <c r="H135" s="6" t="str">
        <f t="shared" si="10"/>
        <v>YDR490C</v>
      </c>
      <c r="I135" s="5">
        <f t="shared" si="11"/>
        <v>0.952301169</v>
      </c>
      <c r="J135" s="5">
        <v>1.144945687</v>
      </c>
      <c r="K135" s="7"/>
      <c r="L135" s="7"/>
      <c r="M135" s="7" t="s">
        <v>626</v>
      </c>
    </row>
    <row r="136" spans="1:13" ht="12.75">
      <c r="A136" t="s">
        <v>570</v>
      </c>
      <c r="B136">
        <v>0.972986076</v>
      </c>
      <c r="C136" t="s">
        <v>571</v>
      </c>
      <c r="D136">
        <v>1.112697029</v>
      </c>
      <c r="F136" t="str">
        <f t="shared" si="8"/>
        <v>YDR223W</v>
      </c>
      <c r="G136" s="5">
        <f t="shared" si="9"/>
        <v>1.112697029</v>
      </c>
      <c r="H136" s="6" t="str">
        <f t="shared" si="10"/>
        <v>YLR223C</v>
      </c>
      <c r="I136" s="5">
        <f t="shared" si="11"/>
        <v>0.972986076</v>
      </c>
      <c r="J136" s="5">
        <v>1.143589879</v>
      </c>
      <c r="K136" s="8" t="s">
        <v>626</v>
      </c>
      <c r="L136" s="8"/>
      <c r="M136" s="8"/>
    </row>
    <row r="137" spans="1:13" ht="12.75">
      <c r="A137" t="s">
        <v>568</v>
      </c>
      <c r="B137">
        <v>1.955920243</v>
      </c>
      <c r="C137" t="s">
        <v>569</v>
      </c>
      <c r="D137">
        <v>1.714410003</v>
      </c>
      <c r="F137" t="str">
        <f t="shared" si="8"/>
        <v>YFR039C</v>
      </c>
      <c r="G137" s="5">
        <f t="shared" si="9"/>
        <v>1.955920243</v>
      </c>
      <c r="H137" s="6" t="str">
        <f t="shared" si="10"/>
        <v>YGL228W</v>
      </c>
      <c r="I137" s="5">
        <f t="shared" si="11"/>
        <v>1.714410003</v>
      </c>
      <c r="J137" s="5">
        <v>1.14087076</v>
      </c>
      <c r="K137" s="7"/>
      <c r="L137" s="7"/>
      <c r="M137" s="7"/>
    </row>
    <row r="138" spans="1:13" ht="12.75">
      <c r="A138" t="s">
        <v>566</v>
      </c>
      <c r="B138">
        <v>0.946596081</v>
      </c>
      <c r="C138" t="s">
        <v>567</v>
      </c>
      <c r="D138">
        <v>1.078955636</v>
      </c>
      <c r="F138" t="str">
        <f t="shared" si="8"/>
        <v>YNL029C</v>
      </c>
      <c r="G138" s="5">
        <f t="shared" si="9"/>
        <v>1.078955636</v>
      </c>
      <c r="H138" s="6" t="str">
        <f t="shared" si="10"/>
        <v>YIL085C</v>
      </c>
      <c r="I138" s="5">
        <f t="shared" si="11"/>
        <v>0.946596081</v>
      </c>
      <c r="J138" s="5">
        <v>1.139826857</v>
      </c>
      <c r="K138" s="7"/>
      <c r="L138" s="7"/>
      <c r="M138" s="7"/>
    </row>
    <row r="139" spans="1:13" ht="12.75">
      <c r="A139" t="s">
        <v>876</v>
      </c>
      <c r="B139">
        <v>0.517582406</v>
      </c>
      <c r="C139" t="s">
        <v>877</v>
      </c>
      <c r="D139">
        <v>0.454255272</v>
      </c>
      <c r="F139" t="str">
        <f t="shared" si="8"/>
        <v>YBR169C</v>
      </c>
      <c r="G139" s="5">
        <f t="shared" si="9"/>
        <v>0.517582406</v>
      </c>
      <c r="H139" s="6" t="str">
        <f t="shared" si="10"/>
        <v>YPL106C</v>
      </c>
      <c r="I139" s="5">
        <f t="shared" si="11"/>
        <v>0.454255272</v>
      </c>
      <c r="J139" s="5">
        <v>1.139408693</v>
      </c>
      <c r="K139" s="7"/>
      <c r="L139" s="7"/>
      <c r="M139" s="7"/>
    </row>
    <row r="140" spans="1:13" ht="12.75">
      <c r="A140" t="s">
        <v>874</v>
      </c>
      <c r="B140">
        <v>0.491642804</v>
      </c>
      <c r="C140" t="s">
        <v>875</v>
      </c>
      <c r="D140">
        <v>0.431721443</v>
      </c>
      <c r="F140" t="str">
        <f t="shared" si="8"/>
        <v>YER039C</v>
      </c>
      <c r="G140" s="5">
        <f t="shared" si="9"/>
        <v>0.491642804</v>
      </c>
      <c r="H140" s="6" t="str">
        <f t="shared" si="10"/>
        <v>YGL225W</v>
      </c>
      <c r="I140" s="5">
        <f t="shared" si="11"/>
        <v>0.431721443</v>
      </c>
      <c r="J140" s="5">
        <v>1.138796353</v>
      </c>
      <c r="K140" s="7"/>
      <c r="L140" s="7"/>
      <c r="M140" s="7"/>
    </row>
    <row r="141" spans="1:13" ht="12.75">
      <c r="A141" t="s">
        <v>872</v>
      </c>
      <c r="B141">
        <v>1.25414897</v>
      </c>
      <c r="C141" t="s">
        <v>873</v>
      </c>
      <c r="D141">
        <v>1.104342963</v>
      </c>
      <c r="F141" t="str">
        <f t="shared" si="8"/>
        <v>YGL082W</v>
      </c>
      <c r="G141" s="5">
        <f t="shared" si="9"/>
        <v>1.25414897</v>
      </c>
      <c r="H141" s="6" t="str">
        <f t="shared" si="10"/>
        <v>YPL191C</v>
      </c>
      <c r="I141" s="5">
        <f t="shared" si="11"/>
        <v>1.104342963</v>
      </c>
      <c r="J141" s="5">
        <v>1.135651706</v>
      </c>
      <c r="K141" s="7"/>
      <c r="L141" s="7"/>
      <c r="M141" s="7"/>
    </row>
    <row r="142" spans="1:13" ht="12.75">
      <c r="A142" t="s">
        <v>870</v>
      </c>
      <c r="B142">
        <v>1.758886724</v>
      </c>
      <c r="C142" t="s">
        <v>871</v>
      </c>
      <c r="D142">
        <v>1.550988343</v>
      </c>
      <c r="F142" t="str">
        <f t="shared" si="8"/>
        <v>YKL050C</v>
      </c>
      <c r="G142" s="5">
        <f t="shared" si="9"/>
        <v>1.758886724</v>
      </c>
      <c r="H142" s="6" t="str">
        <f t="shared" si="10"/>
        <v>YMR031C</v>
      </c>
      <c r="I142" s="5">
        <f t="shared" si="11"/>
        <v>1.550988343</v>
      </c>
      <c r="J142" s="5">
        <v>1.134042517</v>
      </c>
      <c r="K142" s="7"/>
      <c r="L142" s="7"/>
      <c r="M142" s="7"/>
    </row>
    <row r="143" spans="1:13" ht="12.75">
      <c r="A143" t="s">
        <v>550</v>
      </c>
      <c r="B143">
        <v>0.406296018</v>
      </c>
      <c r="C143" t="s">
        <v>869</v>
      </c>
      <c r="D143">
        <v>0.460616928</v>
      </c>
      <c r="F143" t="str">
        <f t="shared" si="8"/>
        <v>YPL119C</v>
      </c>
      <c r="G143" s="5">
        <f t="shared" si="9"/>
        <v>0.460616928</v>
      </c>
      <c r="H143" s="6" t="str">
        <f t="shared" si="10"/>
        <v>YOR204W</v>
      </c>
      <c r="I143" s="5">
        <f t="shared" si="11"/>
        <v>0.406296018</v>
      </c>
      <c r="J143" s="5">
        <v>1.133697865</v>
      </c>
      <c r="K143" s="7"/>
      <c r="L143" s="7"/>
      <c r="M143" s="7"/>
    </row>
    <row r="144" spans="1:13" ht="12.75">
      <c r="A144" t="s">
        <v>548</v>
      </c>
      <c r="B144">
        <v>1.451213907</v>
      </c>
      <c r="C144" t="s">
        <v>549</v>
      </c>
      <c r="D144">
        <v>1.64272389</v>
      </c>
      <c r="F144" t="str">
        <f t="shared" si="8"/>
        <v>YCL037C</v>
      </c>
      <c r="G144" s="5">
        <f t="shared" si="9"/>
        <v>1.64272389</v>
      </c>
      <c r="H144" s="6" t="str">
        <f t="shared" si="10"/>
        <v>YDR515W</v>
      </c>
      <c r="I144" s="5">
        <f t="shared" si="11"/>
        <v>1.451213907</v>
      </c>
      <c r="J144" s="5">
        <v>1.131965372</v>
      </c>
      <c r="K144" s="7"/>
      <c r="L144" s="7"/>
      <c r="M144" s="7"/>
    </row>
    <row r="145" spans="1:13" ht="12.75">
      <c r="A145" t="s">
        <v>546</v>
      </c>
      <c r="B145">
        <v>1.358123484</v>
      </c>
      <c r="C145" t="s">
        <v>547</v>
      </c>
      <c r="D145">
        <v>1.200577215</v>
      </c>
      <c r="F145" t="str">
        <f t="shared" si="8"/>
        <v>YMR182C</v>
      </c>
      <c r="G145" s="5">
        <f t="shared" si="9"/>
        <v>1.358123484</v>
      </c>
      <c r="H145" s="6" t="str">
        <f t="shared" si="10"/>
        <v>YPL230W</v>
      </c>
      <c r="I145" s="5">
        <f t="shared" si="11"/>
        <v>1.200577215</v>
      </c>
      <c r="J145" s="5">
        <v>1.131225436</v>
      </c>
      <c r="K145" s="7"/>
      <c r="L145" s="7"/>
      <c r="M145" s="7"/>
    </row>
    <row r="146" spans="1:13" ht="12.75">
      <c r="A146" t="s">
        <v>544</v>
      </c>
      <c r="B146">
        <v>1.05517689</v>
      </c>
      <c r="C146" t="s">
        <v>545</v>
      </c>
      <c r="D146">
        <v>1.19297505</v>
      </c>
      <c r="F146" t="str">
        <f t="shared" si="8"/>
        <v>YLR108C</v>
      </c>
      <c r="G146" s="5">
        <f t="shared" si="9"/>
        <v>1.19297505</v>
      </c>
      <c r="H146" s="6" t="str">
        <f t="shared" si="10"/>
        <v>YDR132C</v>
      </c>
      <c r="I146" s="5">
        <f t="shared" si="11"/>
        <v>1.05517689</v>
      </c>
      <c r="J146" s="5">
        <v>1.130592474</v>
      </c>
      <c r="K146" s="7"/>
      <c r="L146" s="7"/>
      <c r="M146" s="7" t="s">
        <v>626</v>
      </c>
    </row>
    <row r="147" spans="1:13" ht="12.75">
      <c r="A147" t="s">
        <v>542</v>
      </c>
      <c r="B147">
        <v>1.182695406</v>
      </c>
      <c r="C147" t="s">
        <v>543</v>
      </c>
      <c r="D147">
        <v>1.33639739</v>
      </c>
      <c r="F147" t="str">
        <f t="shared" si="8"/>
        <v>YPR030W</v>
      </c>
      <c r="G147" s="5">
        <f t="shared" si="9"/>
        <v>1.33639739</v>
      </c>
      <c r="H147" s="6" t="str">
        <f t="shared" si="10"/>
        <v>YBL101C</v>
      </c>
      <c r="I147" s="5">
        <f t="shared" si="11"/>
        <v>1.182695406</v>
      </c>
      <c r="J147" s="5">
        <v>1.129959061</v>
      </c>
      <c r="K147" s="7"/>
      <c r="L147" s="7"/>
      <c r="M147" s="7"/>
    </row>
    <row r="148" spans="1:13" ht="12.75">
      <c r="A148" t="s">
        <v>540</v>
      </c>
      <c r="B148">
        <v>1.369855635</v>
      </c>
      <c r="C148" t="s">
        <v>541</v>
      </c>
      <c r="D148">
        <v>1.214444104</v>
      </c>
      <c r="F148" t="str">
        <f t="shared" si="8"/>
        <v>YJL105W</v>
      </c>
      <c r="G148" s="5">
        <f t="shared" si="9"/>
        <v>1.369855635</v>
      </c>
      <c r="H148" s="6" t="str">
        <f t="shared" si="10"/>
        <v>YKR029C</v>
      </c>
      <c r="I148" s="5">
        <f t="shared" si="11"/>
        <v>1.214444104</v>
      </c>
      <c r="J148" s="5">
        <v>1.127969274</v>
      </c>
      <c r="K148" s="7"/>
      <c r="L148" s="7"/>
      <c r="M148" s="7"/>
    </row>
    <row r="149" spans="1:13" ht="12.75">
      <c r="A149" t="s">
        <v>538</v>
      </c>
      <c r="B149">
        <v>0.651474484</v>
      </c>
      <c r="C149" t="s">
        <v>539</v>
      </c>
      <c r="D149">
        <v>0.733748156</v>
      </c>
      <c r="F149" t="str">
        <f t="shared" si="8"/>
        <v>YNR048W</v>
      </c>
      <c r="G149" s="5">
        <f t="shared" si="9"/>
        <v>0.733748156</v>
      </c>
      <c r="H149" s="6" t="str">
        <f t="shared" si="10"/>
        <v>YCR094W</v>
      </c>
      <c r="I149" s="5">
        <f t="shared" si="11"/>
        <v>0.651474484</v>
      </c>
      <c r="J149" s="5">
        <v>1.126288403</v>
      </c>
      <c r="K149" s="7"/>
      <c r="L149" s="7"/>
      <c r="M149" s="7"/>
    </row>
    <row r="150" spans="1:13" ht="12.75">
      <c r="A150" t="s">
        <v>536</v>
      </c>
      <c r="B150">
        <v>0.88932085</v>
      </c>
      <c r="C150" t="s">
        <v>537</v>
      </c>
      <c r="D150">
        <v>0.791339207</v>
      </c>
      <c r="F150" t="str">
        <f t="shared" si="8"/>
        <v>YNL299W</v>
      </c>
      <c r="G150" s="5">
        <f t="shared" si="9"/>
        <v>0.88932085</v>
      </c>
      <c r="H150" s="6" t="str">
        <f t="shared" si="10"/>
        <v>YOL115W</v>
      </c>
      <c r="I150" s="5">
        <f t="shared" si="11"/>
        <v>0.791339207</v>
      </c>
      <c r="J150" s="5">
        <v>1.123817502</v>
      </c>
      <c r="K150" s="8"/>
      <c r="L150" s="8" t="s">
        <v>626</v>
      </c>
      <c r="M150" s="8"/>
    </row>
    <row r="151" spans="1:13" ht="12.75">
      <c r="A151" t="s">
        <v>534</v>
      </c>
      <c r="B151">
        <v>1.493438999</v>
      </c>
      <c r="C151" t="s">
        <v>535</v>
      </c>
      <c r="D151">
        <v>1.677096561</v>
      </c>
      <c r="F151" t="str">
        <f t="shared" si="8"/>
        <v>YOR019W</v>
      </c>
      <c r="G151" s="5">
        <f t="shared" si="9"/>
        <v>1.677096561</v>
      </c>
      <c r="H151" s="6" t="str">
        <f t="shared" si="10"/>
        <v>YDR474C</v>
      </c>
      <c r="I151" s="5">
        <f t="shared" si="11"/>
        <v>1.493438999</v>
      </c>
      <c r="J151" s="5">
        <v>1.122976273</v>
      </c>
      <c r="K151" s="7"/>
      <c r="L151" s="7"/>
      <c r="M151" s="7"/>
    </row>
    <row r="152" spans="1:13" ht="12.75">
      <c r="A152" t="s">
        <v>532</v>
      </c>
      <c r="B152">
        <v>0.216913002</v>
      </c>
      <c r="C152" t="s">
        <v>533</v>
      </c>
      <c r="D152">
        <v>0.243448817</v>
      </c>
      <c r="F152" t="str">
        <f t="shared" si="8"/>
        <v>YNL069C</v>
      </c>
      <c r="G152" s="5">
        <f t="shared" si="9"/>
        <v>0.243448817</v>
      </c>
      <c r="H152" s="6" t="str">
        <f t="shared" si="10"/>
        <v>YIL133C</v>
      </c>
      <c r="I152" s="5">
        <f t="shared" si="11"/>
        <v>0.216913002</v>
      </c>
      <c r="J152" s="5">
        <v>1.122333911</v>
      </c>
      <c r="K152" s="7"/>
      <c r="L152" s="7"/>
      <c r="M152" s="7"/>
    </row>
    <row r="153" spans="1:13" ht="12.75">
      <c r="A153" t="s">
        <v>530</v>
      </c>
      <c r="B153">
        <v>1.584788777</v>
      </c>
      <c r="C153" t="s">
        <v>531</v>
      </c>
      <c r="D153">
        <v>1.77716067</v>
      </c>
      <c r="F153" t="str">
        <f t="shared" si="8"/>
        <v>YDR528W</v>
      </c>
      <c r="G153" s="5">
        <f t="shared" si="9"/>
        <v>1.77716067</v>
      </c>
      <c r="H153" s="6" t="str">
        <f t="shared" si="10"/>
        <v>YCL051W</v>
      </c>
      <c r="I153" s="5">
        <f t="shared" si="11"/>
        <v>1.584788777</v>
      </c>
      <c r="J153" s="5">
        <v>1.121386456</v>
      </c>
      <c r="K153" s="7"/>
      <c r="L153" s="7"/>
      <c r="M153" s="7"/>
    </row>
    <row r="154" spans="1:13" ht="12.75">
      <c r="A154" t="s">
        <v>528</v>
      </c>
      <c r="B154">
        <v>0.672093771</v>
      </c>
      <c r="C154" t="s">
        <v>529</v>
      </c>
      <c r="D154">
        <v>0.751741345</v>
      </c>
      <c r="F154" t="str">
        <f t="shared" si="8"/>
        <v>YGL208W</v>
      </c>
      <c r="G154" s="5">
        <f t="shared" si="9"/>
        <v>0.751741345</v>
      </c>
      <c r="H154" s="6" t="str">
        <f t="shared" si="10"/>
        <v>YER027C</v>
      </c>
      <c r="I154" s="5">
        <f t="shared" si="11"/>
        <v>0.672093771</v>
      </c>
      <c r="J154" s="5">
        <v>1.118506638</v>
      </c>
      <c r="K154" s="7"/>
      <c r="L154" s="7"/>
      <c r="M154" s="7"/>
    </row>
    <row r="155" spans="1:13" ht="12.75">
      <c r="A155" t="s">
        <v>526</v>
      </c>
      <c r="B155">
        <v>1.189366652</v>
      </c>
      <c r="C155" t="s">
        <v>527</v>
      </c>
      <c r="D155">
        <v>1.065605992</v>
      </c>
      <c r="F155" t="str">
        <f t="shared" si="8"/>
        <v>YCR026C</v>
      </c>
      <c r="G155" s="5">
        <f t="shared" si="9"/>
        <v>1.189366652</v>
      </c>
      <c r="H155" s="6" t="str">
        <f t="shared" si="10"/>
        <v>YEL016C</v>
      </c>
      <c r="I155" s="5">
        <f t="shared" si="11"/>
        <v>1.065605992</v>
      </c>
      <c r="J155" s="5">
        <v>1.116141107</v>
      </c>
      <c r="K155" s="7"/>
      <c r="L155" s="7"/>
      <c r="M155" s="7"/>
    </row>
    <row r="156" spans="1:13" ht="12.75">
      <c r="A156" t="s">
        <v>524</v>
      </c>
      <c r="B156">
        <v>0.460985184</v>
      </c>
      <c r="C156" t="s">
        <v>525</v>
      </c>
      <c r="D156">
        <v>0.514328254</v>
      </c>
      <c r="F156" t="str">
        <f aca="true" t="shared" si="12" ref="F156:F230">IF(B156&gt;D156,A156,C156)</f>
        <v>YOR222W</v>
      </c>
      <c r="G156" s="5">
        <f aca="true" t="shared" si="13" ref="G156:G230">MAX(B156,D156)</f>
        <v>0.514328254</v>
      </c>
      <c r="H156" s="6" t="str">
        <f aca="true" t="shared" si="14" ref="H156:H230">IF(F156=A156,C156,A156)</f>
        <v>YPL134C</v>
      </c>
      <c r="I156" s="5">
        <f aca="true" t="shared" si="15" ref="I156:I230">MIN(B156,D156)</f>
        <v>0.460985184</v>
      </c>
      <c r="J156" s="5">
        <v>1.115715367</v>
      </c>
      <c r="K156" s="7"/>
      <c r="L156" s="7"/>
      <c r="M156" s="7"/>
    </row>
    <row r="157" spans="1:13" ht="12.75">
      <c r="A157" t="s">
        <v>522</v>
      </c>
      <c r="B157">
        <v>1.263978039</v>
      </c>
      <c r="C157" t="s">
        <v>523</v>
      </c>
      <c r="D157">
        <v>1.408767217</v>
      </c>
      <c r="F157" t="str">
        <f t="shared" si="12"/>
        <v>YLL046C</v>
      </c>
      <c r="G157" s="5">
        <f t="shared" si="13"/>
        <v>1.408767217</v>
      </c>
      <c r="H157" s="6" t="str">
        <f t="shared" si="14"/>
        <v>YHL034C</v>
      </c>
      <c r="I157" s="5">
        <f t="shared" si="15"/>
        <v>1.263978039</v>
      </c>
      <c r="J157" s="5">
        <v>1.11455039</v>
      </c>
      <c r="K157" s="7"/>
      <c r="L157" s="7"/>
      <c r="M157" s="7"/>
    </row>
    <row r="158" spans="1:13" ht="12.75">
      <c r="A158" t="s">
        <v>520</v>
      </c>
      <c r="B158">
        <v>0.16507975</v>
      </c>
      <c r="C158" t="s">
        <v>521</v>
      </c>
      <c r="D158">
        <v>0.148130192</v>
      </c>
      <c r="F158" t="str">
        <f t="shared" si="12"/>
        <v>YJR047C</v>
      </c>
      <c r="G158" s="5">
        <f t="shared" si="13"/>
        <v>0.16507975</v>
      </c>
      <c r="H158" s="6" t="str">
        <f t="shared" si="14"/>
        <v>YEL034W</v>
      </c>
      <c r="I158" s="5">
        <f t="shared" si="15"/>
        <v>0.148130192</v>
      </c>
      <c r="J158" s="5">
        <v>1.114423387</v>
      </c>
      <c r="K158" s="7"/>
      <c r="L158" s="7"/>
      <c r="M158" s="7"/>
    </row>
    <row r="159" spans="1:13" ht="12.75">
      <c r="A159" t="s">
        <v>518</v>
      </c>
      <c r="B159">
        <v>1.293724326</v>
      </c>
      <c r="C159" t="s">
        <v>519</v>
      </c>
      <c r="D159">
        <v>1.161235712</v>
      </c>
      <c r="F159" t="str">
        <f t="shared" si="12"/>
        <v>YDR451C</v>
      </c>
      <c r="G159" s="5">
        <f t="shared" si="13"/>
        <v>1.293724326</v>
      </c>
      <c r="H159" s="6" t="str">
        <f t="shared" si="14"/>
        <v>YML027W</v>
      </c>
      <c r="I159" s="5">
        <f t="shared" si="15"/>
        <v>1.161235712</v>
      </c>
      <c r="J159" s="5">
        <v>1.114092783</v>
      </c>
      <c r="K159" s="7"/>
      <c r="L159" s="7"/>
      <c r="M159" s="7"/>
    </row>
    <row r="160" spans="1:13" ht="12.75">
      <c r="A160" t="s">
        <v>516</v>
      </c>
      <c r="B160">
        <v>0.628273595</v>
      </c>
      <c r="C160" t="s">
        <v>517</v>
      </c>
      <c r="D160">
        <v>0.564343929</v>
      </c>
      <c r="F160" t="str">
        <f t="shared" si="12"/>
        <v>YGR279C</v>
      </c>
      <c r="G160" s="5">
        <f t="shared" si="13"/>
        <v>0.628273595</v>
      </c>
      <c r="H160" s="6" t="str">
        <f t="shared" si="14"/>
        <v>YMR305C</v>
      </c>
      <c r="I160" s="5">
        <f t="shared" si="15"/>
        <v>0.564343929</v>
      </c>
      <c r="J160" s="5">
        <v>1.113281392</v>
      </c>
      <c r="K160" s="7"/>
      <c r="L160" s="7"/>
      <c r="M160" s="7"/>
    </row>
    <row r="161" spans="1:13" ht="12.75">
      <c r="A161" t="s">
        <v>831</v>
      </c>
      <c r="B161">
        <v>1.304948722</v>
      </c>
      <c r="C161" t="s">
        <v>832</v>
      </c>
      <c r="D161">
        <v>1.172720261</v>
      </c>
      <c r="F161" t="str">
        <f t="shared" si="12"/>
        <v>YCR052W</v>
      </c>
      <c r="G161" s="5">
        <f t="shared" si="13"/>
        <v>1.304948722</v>
      </c>
      <c r="H161" s="6" t="str">
        <f t="shared" si="14"/>
        <v>YNR023W</v>
      </c>
      <c r="I161" s="5">
        <f t="shared" si="15"/>
        <v>1.172720261</v>
      </c>
      <c r="J161" s="5">
        <v>1.112753625</v>
      </c>
      <c r="K161" s="7"/>
      <c r="L161" s="7"/>
      <c r="M161" s="7"/>
    </row>
    <row r="162" spans="1:13" ht="12.75">
      <c r="A162" t="s">
        <v>829</v>
      </c>
      <c r="B162">
        <v>1.349022966</v>
      </c>
      <c r="C162" t="s">
        <v>830</v>
      </c>
      <c r="D162">
        <v>1.500366817</v>
      </c>
      <c r="F162" t="str">
        <f t="shared" si="12"/>
        <v>YLR046C</v>
      </c>
      <c r="G162" s="5">
        <f t="shared" si="13"/>
        <v>1.500366817</v>
      </c>
      <c r="H162" s="6" t="str">
        <f t="shared" si="14"/>
        <v>YGR213C</v>
      </c>
      <c r="I162" s="5">
        <f t="shared" si="15"/>
        <v>1.349022966</v>
      </c>
      <c r="J162" s="5">
        <v>1.11218775</v>
      </c>
      <c r="K162" s="7"/>
      <c r="L162" s="7"/>
      <c r="M162" s="7"/>
    </row>
    <row r="163" spans="1:13" ht="12.75">
      <c r="A163" t="s">
        <v>827</v>
      </c>
      <c r="B163">
        <v>0.812451129</v>
      </c>
      <c r="C163" t="s">
        <v>828</v>
      </c>
      <c r="D163">
        <v>0.731107943</v>
      </c>
      <c r="F163" t="str">
        <f t="shared" si="12"/>
        <v>YEL006W</v>
      </c>
      <c r="G163" s="5">
        <f t="shared" si="13"/>
        <v>0.812451129</v>
      </c>
      <c r="H163" s="6" t="str">
        <f t="shared" si="14"/>
        <v>YIL006W</v>
      </c>
      <c r="I163" s="5">
        <f t="shared" si="15"/>
        <v>0.731107943</v>
      </c>
      <c r="J163" s="5">
        <v>1.111260159</v>
      </c>
      <c r="K163" s="7"/>
      <c r="L163" s="7"/>
      <c r="M163" s="7"/>
    </row>
    <row r="164" spans="1:13" ht="12.75">
      <c r="A164" t="s">
        <v>825</v>
      </c>
      <c r="B164">
        <v>0.579418415</v>
      </c>
      <c r="C164" t="s">
        <v>826</v>
      </c>
      <c r="D164">
        <v>0.521448611</v>
      </c>
      <c r="F164" t="str">
        <f t="shared" si="12"/>
        <v>YGR143W</v>
      </c>
      <c r="G164" s="5">
        <f t="shared" si="13"/>
        <v>0.579418415</v>
      </c>
      <c r="H164" s="6" t="str">
        <f t="shared" si="14"/>
        <v>YPR159W</v>
      </c>
      <c r="I164" s="5">
        <f t="shared" si="15"/>
        <v>0.521448611</v>
      </c>
      <c r="J164" s="5">
        <v>1.111170694</v>
      </c>
      <c r="K164" s="7"/>
      <c r="L164" s="7"/>
      <c r="M164" s="7"/>
    </row>
    <row r="165" spans="1:13" ht="12.75">
      <c r="A165" t="s">
        <v>823</v>
      </c>
      <c r="B165">
        <v>1.262971145</v>
      </c>
      <c r="C165" t="s">
        <v>824</v>
      </c>
      <c r="D165">
        <v>1.138170327</v>
      </c>
      <c r="F165" t="str">
        <f t="shared" si="12"/>
        <v>YER132C</v>
      </c>
      <c r="G165" s="5">
        <f t="shared" si="13"/>
        <v>1.262971145</v>
      </c>
      <c r="H165" s="6" t="str">
        <f t="shared" si="14"/>
        <v>YGL197W</v>
      </c>
      <c r="I165" s="5">
        <f t="shared" si="15"/>
        <v>1.138170327</v>
      </c>
      <c r="J165" s="5">
        <v>1.109650388</v>
      </c>
      <c r="K165" s="7"/>
      <c r="L165" s="7"/>
      <c r="M165" s="7"/>
    </row>
    <row r="166" spans="1:13" ht="12.75">
      <c r="A166" t="s">
        <v>821</v>
      </c>
      <c r="B166">
        <v>0.719714208</v>
      </c>
      <c r="C166" t="s">
        <v>822</v>
      </c>
      <c r="D166">
        <v>0.798507696</v>
      </c>
      <c r="F166" t="str">
        <f t="shared" si="12"/>
        <v>YOR110W</v>
      </c>
      <c r="G166" s="5">
        <f t="shared" si="13"/>
        <v>0.798507696</v>
      </c>
      <c r="H166" s="6" t="str">
        <f t="shared" si="14"/>
        <v>YNL108C</v>
      </c>
      <c r="I166" s="5">
        <f t="shared" si="15"/>
        <v>0.719714208</v>
      </c>
      <c r="J166" s="5">
        <v>1.109478856</v>
      </c>
      <c r="K166" s="7"/>
      <c r="L166" s="7"/>
      <c r="M166" s="7"/>
    </row>
    <row r="167" spans="1:13" ht="12.75">
      <c r="A167" t="s">
        <v>819</v>
      </c>
      <c r="B167">
        <v>0.28378647</v>
      </c>
      <c r="C167" t="s">
        <v>820</v>
      </c>
      <c r="D167">
        <v>0.314775363</v>
      </c>
      <c r="F167" t="str">
        <f t="shared" si="12"/>
        <v>YIL066C</v>
      </c>
      <c r="G167" s="5">
        <f t="shared" si="13"/>
        <v>0.314775363</v>
      </c>
      <c r="H167" s="6" t="str">
        <f t="shared" si="14"/>
        <v>YER070W</v>
      </c>
      <c r="I167" s="5">
        <f t="shared" si="15"/>
        <v>0.28378647</v>
      </c>
      <c r="J167" s="5">
        <v>1.109197925</v>
      </c>
      <c r="K167" s="8" t="s">
        <v>626</v>
      </c>
      <c r="L167" s="8"/>
      <c r="M167" s="8"/>
    </row>
    <row r="168" spans="1:13" ht="12.75">
      <c r="A168" t="s">
        <v>817</v>
      </c>
      <c r="B168">
        <v>1.560022553</v>
      </c>
      <c r="C168" t="s">
        <v>818</v>
      </c>
      <c r="D168">
        <v>1.407201046</v>
      </c>
      <c r="F168" t="str">
        <f t="shared" si="12"/>
        <v>YKL062W</v>
      </c>
      <c r="G168" s="5">
        <f t="shared" si="13"/>
        <v>1.560022553</v>
      </c>
      <c r="H168" s="6" t="str">
        <f t="shared" si="14"/>
        <v>YMR037C</v>
      </c>
      <c r="I168" s="5">
        <f t="shared" si="15"/>
        <v>1.407201046</v>
      </c>
      <c r="J168" s="5">
        <v>1.108599626</v>
      </c>
      <c r="K168" s="7"/>
      <c r="L168" s="7"/>
      <c r="M168" s="7" t="s">
        <v>626</v>
      </c>
    </row>
    <row r="169" spans="1:13" ht="12.75">
      <c r="A169" t="s">
        <v>815</v>
      </c>
      <c r="B169">
        <v>0.624797603</v>
      </c>
      <c r="C169" t="s">
        <v>816</v>
      </c>
      <c r="D169">
        <v>0.56364318</v>
      </c>
      <c r="F169" t="str">
        <f t="shared" si="12"/>
        <v>YDR107C</v>
      </c>
      <c r="G169" s="5">
        <f t="shared" si="13"/>
        <v>0.624797603</v>
      </c>
      <c r="H169" s="6" t="str">
        <f t="shared" si="14"/>
        <v>YLR083C</v>
      </c>
      <c r="I169" s="5">
        <f t="shared" si="15"/>
        <v>0.56364318</v>
      </c>
      <c r="J169" s="5">
        <v>1.108498471</v>
      </c>
      <c r="K169" s="7"/>
      <c r="L169" s="7"/>
      <c r="M169" s="7"/>
    </row>
    <row r="170" spans="1:13" ht="12.75">
      <c r="A170" t="s">
        <v>813</v>
      </c>
      <c r="B170">
        <v>0.666299931</v>
      </c>
      <c r="C170" t="s">
        <v>814</v>
      </c>
      <c r="D170">
        <v>0.602175402</v>
      </c>
      <c r="F170" t="str">
        <f t="shared" si="12"/>
        <v>YDR368W</v>
      </c>
      <c r="G170" s="5">
        <f t="shared" si="13"/>
        <v>0.666299931</v>
      </c>
      <c r="H170" s="6" t="str">
        <f t="shared" si="14"/>
        <v>YOR120W</v>
      </c>
      <c r="I170" s="5">
        <f t="shared" si="15"/>
        <v>0.602175402</v>
      </c>
      <c r="J170" s="5">
        <v>1.106488123</v>
      </c>
      <c r="K170" s="7"/>
      <c r="L170" s="7"/>
      <c r="M170" s="7"/>
    </row>
    <row r="171" spans="1:13" ht="12.75">
      <c r="A171" t="s">
        <v>811</v>
      </c>
      <c r="B171">
        <v>0.93363937</v>
      </c>
      <c r="C171" t="s">
        <v>812</v>
      </c>
      <c r="D171">
        <v>0.844476984</v>
      </c>
      <c r="F171" t="str">
        <f t="shared" si="12"/>
        <v>YJL098W</v>
      </c>
      <c r="G171" s="5">
        <f t="shared" si="13"/>
        <v>0.93363937</v>
      </c>
      <c r="H171" s="6" t="str">
        <f t="shared" si="14"/>
        <v>YKR028W</v>
      </c>
      <c r="I171" s="5">
        <f t="shared" si="15"/>
        <v>0.844476984</v>
      </c>
      <c r="J171" s="5">
        <v>1.105582968</v>
      </c>
      <c r="K171" s="7"/>
      <c r="L171" s="7"/>
      <c r="M171" s="7"/>
    </row>
    <row r="172" spans="1:13" ht="12.75">
      <c r="A172" t="s">
        <v>809</v>
      </c>
      <c r="B172">
        <v>0.592576274</v>
      </c>
      <c r="C172" t="s">
        <v>810</v>
      </c>
      <c r="D172">
        <v>0.536085291</v>
      </c>
      <c r="F172" t="str">
        <f t="shared" si="12"/>
        <v>YBR104W</v>
      </c>
      <c r="G172" s="5">
        <f t="shared" si="13"/>
        <v>0.592576274</v>
      </c>
      <c r="H172" s="6" t="str">
        <f t="shared" si="14"/>
        <v>YPR058W</v>
      </c>
      <c r="I172" s="5">
        <f t="shared" si="15"/>
        <v>0.536085291</v>
      </c>
      <c r="J172" s="5">
        <v>1.105376857</v>
      </c>
      <c r="K172" s="7"/>
      <c r="L172" s="7"/>
      <c r="M172" s="7"/>
    </row>
    <row r="173" spans="1:13" ht="12.75">
      <c r="A173" t="s">
        <v>807</v>
      </c>
      <c r="B173">
        <v>1.275206155</v>
      </c>
      <c r="C173" t="s">
        <v>808</v>
      </c>
      <c r="D173">
        <v>1.408273268</v>
      </c>
      <c r="F173" t="str">
        <f t="shared" si="12"/>
        <v>YGL209W</v>
      </c>
      <c r="G173" s="5">
        <f t="shared" si="13"/>
        <v>1.408273268</v>
      </c>
      <c r="H173" s="6" t="str">
        <f t="shared" si="14"/>
        <v>YER028C</v>
      </c>
      <c r="I173" s="5">
        <f t="shared" si="15"/>
        <v>1.275206155</v>
      </c>
      <c r="J173" s="5">
        <v>1.104349491</v>
      </c>
      <c r="K173" s="7"/>
      <c r="L173" s="7"/>
      <c r="M173" s="7"/>
    </row>
    <row r="174" spans="1:13" ht="12.75">
      <c r="A174" t="s">
        <v>805</v>
      </c>
      <c r="B174">
        <v>1.352392809</v>
      </c>
      <c r="C174" t="s">
        <v>806</v>
      </c>
      <c r="D174">
        <v>1.493438999</v>
      </c>
      <c r="F174" t="str">
        <f t="shared" si="12"/>
        <v>YPR115W</v>
      </c>
      <c r="G174" s="5">
        <f t="shared" si="13"/>
        <v>1.493438999</v>
      </c>
      <c r="H174" s="6" t="str">
        <f t="shared" si="14"/>
        <v>YGR097W</v>
      </c>
      <c r="I174" s="5">
        <f t="shared" si="15"/>
        <v>1.352392809</v>
      </c>
      <c r="J174" s="5">
        <v>1.104293803</v>
      </c>
      <c r="K174" s="7"/>
      <c r="L174" s="7"/>
      <c r="M174" s="7"/>
    </row>
    <row r="175" spans="1:13" ht="12.75">
      <c r="A175" t="s">
        <v>803</v>
      </c>
      <c r="B175">
        <v>0.888207763</v>
      </c>
      <c r="C175" t="s">
        <v>804</v>
      </c>
      <c r="D175">
        <v>0.980829253</v>
      </c>
      <c r="F175" t="str">
        <f t="shared" si="12"/>
        <v>YIL057C</v>
      </c>
      <c r="G175" s="5">
        <f t="shared" si="13"/>
        <v>0.980829253</v>
      </c>
      <c r="H175" s="6" t="str">
        <f t="shared" si="14"/>
        <v>YER067W</v>
      </c>
      <c r="I175" s="5">
        <f t="shared" si="15"/>
        <v>0.888207763</v>
      </c>
      <c r="J175" s="5">
        <v>1.104279082</v>
      </c>
      <c r="K175" s="7"/>
      <c r="L175" s="7"/>
      <c r="M175" s="7"/>
    </row>
    <row r="176" spans="1:13" ht="12.75">
      <c r="A176" t="s">
        <v>801</v>
      </c>
      <c r="B176">
        <v>0.857348196</v>
      </c>
      <c r="C176" t="s">
        <v>802</v>
      </c>
      <c r="D176">
        <v>0.776528789</v>
      </c>
      <c r="F176" t="str">
        <f t="shared" si="12"/>
        <v>YNL087W</v>
      </c>
      <c r="G176" s="5">
        <f t="shared" si="13"/>
        <v>0.857348196</v>
      </c>
      <c r="H176" s="6" t="str">
        <f t="shared" si="14"/>
        <v>YOR086C</v>
      </c>
      <c r="I176" s="5">
        <f t="shared" si="15"/>
        <v>0.776528789</v>
      </c>
      <c r="J176" s="5">
        <v>1.104077798</v>
      </c>
      <c r="K176" s="7"/>
      <c r="L176" s="7"/>
      <c r="M176" s="7"/>
    </row>
    <row r="177" spans="1:13" ht="12.75">
      <c r="A177" t="s">
        <v>799</v>
      </c>
      <c r="B177">
        <v>1.769068058</v>
      </c>
      <c r="C177" t="s">
        <v>800</v>
      </c>
      <c r="D177">
        <v>1.607082199</v>
      </c>
      <c r="F177" t="str">
        <f t="shared" si="12"/>
        <v>YBR150C</v>
      </c>
      <c r="G177" s="5">
        <f t="shared" si="13"/>
        <v>1.769068058</v>
      </c>
      <c r="H177" s="6" t="str">
        <f t="shared" si="14"/>
        <v>YOL089C</v>
      </c>
      <c r="I177" s="5">
        <f t="shared" si="15"/>
        <v>1.607082199</v>
      </c>
      <c r="J177" s="5">
        <v>1.100795006</v>
      </c>
      <c r="K177" s="7"/>
      <c r="L177" s="7"/>
      <c r="M177" s="7"/>
    </row>
    <row r="178" spans="1:13" ht="12.75">
      <c r="A178" t="s">
        <v>797</v>
      </c>
      <c r="B178">
        <v>1.043696531</v>
      </c>
      <c r="C178" t="s">
        <v>798</v>
      </c>
      <c r="D178">
        <v>0.948826522</v>
      </c>
      <c r="F178" t="str">
        <f t="shared" si="12"/>
        <v>YAL034C</v>
      </c>
      <c r="G178" s="5">
        <f t="shared" si="13"/>
        <v>1.043696531</v>
      </c>
      <c r="H178" s="6" t="str">
        <f t="shared" si="14"/>
        <v>YOR338W</v>
      </c>
      <c r="I178" s="5">
        <f t="shared" si="15"/>
        <v>0.948826522</v>
      </c>
      <c r="J178" s="5">
        <v>1.099986675</v>
      </c>
      <c r="K178" s="7"/>
      <c r="L178" s="7"/>
      <c r="M178" s="7"/>
    </row>
    <row r="179" spans="1:13" ht="12.75">
      <c r="A179" t="s">
        <v>795</v>
      </c>
      <c r="B179">
        <v>0.906803813</v>
      </c>
      <c r="C179" t="s">
        <v>796</v>
      </c>
      <c r="D179">
        <v>0.995644339</v>
      </c>
      <c r="F179" t="str">
        <f t="shared" si="12"/>
        <v>YCR048W</v>
      </c>
      <c r="G179" s="5">
        <f t="shared" si="13"/>
        <v>0.995644339</v>
      </c>
      <c r="H179" s="6" t="str">
        <f t="shared" si="14"/>
        <v>YNR019W</v>
      </c>
      <c r="I179" s="5">
        <f t="shared" si="15"/>
        <v>0.906803813</v>
      </c>
      <c r="J179" s="5">
        <v>1.097971055</v>
      </c>
      <c r="K179" s="7"/>
      <c r="L179" s="7"/>
      <c r="M179" s="7"/>
    </row>
    <row r="180" spans="1:13" ht="12.75">
      <c r="A180" t="s">
        <v>793</v>
      </c>
      <c r="B180">
        <v>1.143064051</v>
      </c>
      <c r="C180" t="s">
        <v>794</v>
      </c>
      <c r="D180">
        <v>1.041453875</v>
      </c>
      <c r="F180" t="str">
        <f t="shared" si="12"/>
        <v>YBR005W</v>
      </c>
      <c r="G180" s="5">
        <f t="shared" si="13"/>
        <v>1.143064051</v>
      </c>
      <c r="H180" s="6" t="str">
        <f t="shared" si="14"/>
        <v>YDR003W</v>
      </c>
      <c r="I180" s="5">
        <f t="shared" si="15"/>
        <v>1.041453875</v>
      </c>
      <c r="J180" s="5">
        <v>1.0975657</v>
      </c>
      <c r="K180" s="7"/>
      <c r="L180" s="7"/>
      <c r="M180" s="7"/>
    </row>
    <row r="181" spans="1:13" ht="12.75">
      <c r="A181" t="s">
        <v>791</v>
      </c>
      <c r="B181">
        <v>0.909696266</v>
      </c>
      <c r="C181" t="s">
        <v>792</v>
      </c>
      <c r="D181">
        <v>0.828831427</v>
      </c>
      <c r="F181" t="str">
        <f t="shared" si="12"/>
        <v>YDL042C</v>
      </c>
      <c r="G181" s="5">
        <f t="shared" si="13"/>
        <v>0.909696266</v>
      </c>
      <c r="H181" s="6" t="str">
        <f t="shared" si="14"/>
        <v>YOL068C</v>
      </c>
      <c r="I181" s="5">
        <f t="shared" si="15"/>
        <v>0.828831427</v>
      </c>
      <c r="J181" s="5">
        <v>1.097564881</v>
      </c>
      <c r="K181" s="7"/>
      <c r="L181" s="7"/>
      <c r="M181" s="7"/>
    </row>
    <row r="182" spans="1:13" ht="12.75">
      <c r="A182" t="s">
        <v>472</v>
      </c>
      <c r="B182">
        <v>0.633927821</v>
      </c>
      <c r="C182" t="s">
        <v>473</v>
      </c>
      <c r="D182">
        <v>0.695775303</v>
      </c>
      <c r="F182" t="str">
        <f t="shared" si="12"/>
        <v>YOR316C</v>
      </c>
      <c r="G182" s="5">
        <f t="shared" si="13"/>
        <v>0.695775303</v>
      </c>
      <c r="H182" s="6" t="str">
        <f t="shared" si="14"/>
        <v>YMR243C</v>
      </c>
      <c r="I182" s="5">
        <f t="shared" si="15"/>
        <v>0.633927821</v>
      </c>
      <c r="J182" s="5">
        <v>1.097562341</v>
      </c>
      <c r="K182" s="7"/>
      <c r="L182" s="7"/>
      <c r="M182" s="7"/>
    </row>
    <row r="183" spans="1:13" ht="12.75">
      <c r="A183" t="s">
        <v>470</v>
      </c>
      <c r="B183">
        <v>0.635304538</v>
      </c>
      <c r="C183" t="s">
        <v>471</v>
      </c>
      <c r="D183">
        <v>0.579262785</v>
      </c>
      <c r="F183" t="str">
        <f t="shared" si="12"/>
        <v>YDR111C</v>
      </c>
      <c r="G183" s="5">
        <f t="shared" si="13"/>
        <v>0.635304538</v>
      </c>
      <c r="H183" s="6" t="str">
        <f t="shared" si="14"/>
        <v>YLR089C</v>
      </c>
      <c r="I183" s="5">
        <f t="shared" si="15"/>
        <v>0.579262785</v>
      </c>
      <c r="J183" s="5">
        <v>1.096746683</v>
      </c>
      <c r="K183" s="7"/>
      <c r="L183" s="7"/>
      <c r="M183" s="7"/>
    </row>
    <row r="184" spans="1:13" ht="12.75">
      <c r="A184" t="s">
        <v>468</v>
      </c>
      <c r="B184">
        <v>0.155754529</v>
      </c>
      <c r="C184" t="s">
        <v>469</v>
      </c>
      <c r="D184">
        <v>0.170679982</v>
      </c>
      <c r="F184" t="str">
        <f t="shared" si="12"/>
        <v>YDL131W</v>
      </c>
      <c r="G184" s="5">
        <f t="shared" si="13"/>
        <v>0.170679982</v>
      </c>
      <c r="H184" s="6" t="str">
        <f t="shared" si="14"/>
        <v>YDL182W</v>
      </c>
      <c r="I184" s="5">
        <f t="shared" si="15"/>
        <v>0.155754529</v>
      </c>
      <c r="J184" s="5">
        <v>1.095826763</v>
      </c>
      <c r="K184" s="7"/>
      <c r="L184" s="7"/>
      <c r="M184" s="7"/>
    </row>
    <row r="185" spans="1:13" ht="12.75">
      <c r="A185" t="s">
        <v>466</v>
      </c>
      <c r="B185">
        <v>1.356441398</v>
      </c>
      <c r="C185" t="s">
        <v>467</v>
      </c>
      <c r="D185">
        <v>1.239690887</v>
      </c>
      <c r="F185" t="str">
        <f t="shared" si="12"/>
        <v>YHR133C</v>
      </c>
      <c r="G185" s="5">
        <f t="shared" si="13"/>
        <v>1.356441398</v>
      </c>
      <c r="H185" s="6" t="str">
        <f t="shared" si="14"/>
        <v>YNL156C</v>
      </c>
      <c r="I185" s="5">
        <f t="shared" si="15"/>
        <v>1.239690887</v>
      </c>
      <c r="J185" s="5">
        <v>1.094177115</v>
      </c>
      <c r="K185" s="7"/>
      <c r="L185" s="7"/>
      <c r="M185" s="7"/>
    </row>
    <row r="186" spans="1:13" ht="12.75">
      <c r="A186" t="s">
        <v>464</v>
      </c>
      <c r="B186">
        <v>0.379966531</v>
      </c>
      <c r="C186" t="s">
        <v>465</v>
      </c>
      <c r="D186">
        <v>0.34727417</v>
      </c>
      <c r="F186" t="str">
        <f t="shared" si="12"/>
        <v>YFR053C</v>
      </c>
      <c r="G186" s="5">
        <f t="shared" si="13"/>
        <v>0.379966531</v>
      </c>
      <c r="H186" s="6" t="str">
        <f t="shared" si="14"/>
        <v>YGL253W</v>
      </c>
      <c r="I186" s="5">
        <f t="shared" si="15"/>
        <v>0.34727417</v>
      </c>
      <c r="J186" s="5">
        <v>1.094139918</v>
      </c>
      <c r="K186" s="7"/>
      <c r="L186" s="7"/>
      <c r="M186" s="7"/>
    </row>
    <row r="187" spans="1:13" ht="12.75">
      <c r="A187" t="s">
        <v>462</v>
      </c>
      <c r="B187">
        <v>0.170697076</v>
      </c>
      <c r="C187" t="s">
        <v>463</v>
      </c>
      <c r="D187">
        <v>0.156226446</v>
      </c>
      <c r="F187" t="str">
        <f t="shared" si="12"/>
        <v>YBL075C</v>
      </c>
      <c r="G187" s="5">
        <f t="shared" si="13"/>
        <v>0.170697076</v>
      </c>
      <c r="H187" s="6" t="str">
        <f t="shared" si="14"/>
        <v>YER103W</v>
      </c>
      <c r="I187" s="5">
        <f t="shared" si="15"/>
        <v>0.156226446</v>
      </c>
      <c r="J187" s="5">
        <v>1.092625995</v>
      </c>
      <c r="K187" s="7"/>
      <c r="L187" s="7"/>
      <c r="M187" s="7"/>
    </row>
    <row r="188" spans="1:13" ht="12.75">
      <c r="A188" t="s">
        <v>460</v>
      </c>
      <c r="B188">
        <v>0.928461267</v>
      </c>
      <c r="C188" t="s">
        <v>461</v>
      </c>
      <c r="D188">
        <v>1.014054901</v>
      </c>
      <c r="F188" t="str">
        <f t="shared" si="12"/>
        <v>YHR161C</v>
      </c>
      <c r="G188" s="5">
        <f t="shared" si="13"/>
        <v>1.014054901</v>
      </c>
      <c r="H188" s="6" t="str">
        <f t="shared" si="14"/>
        <v>YGR241C</v>
      </c>
      <c r="I188" s="5">
        <f t="shared" si="15"/>
        <v>0.928461267</v>
      </c>
      <c r="J188" s="5">
        <v>1.092188696</v>
      </c>
      <c r="K188" s="7"/>
      <c r="L188" s="7"/>
      <c r="M188" s="7"/>
    </row>
    <row r="189" spans="1:13" ht="12.75">
      <c r="A189" t="s">
        <v>458</v>
      </c>
      <c r="B189">
        <v>0.231971465</v>
      </c>
      <c r="C189" t="s">
        <v>459</v>
      </c>
      <c r="D189">
        <v>0.212458651</v>
      </c>
      <c r="F189" t="str">
        <f t="shared" si="12"/>
        <v>YLR441C</v>
      </c>
      <c r="G189" s="5">
        <f t="shared" si="13"/>
        <v>0.231971465</v>
      </c>
      <c r="H189" s="6" t="str">
        <f t="shared" si="14"/>
        <v>YML063W</v>
      </c>
      <c r="I189" s="5">
        <f t="shared" si="15"/>
        <v>0.212458651</v>
      </c>
      <c r="J189" s="5">
        <v>1.091842879</v>
      </c>
      <c r="K189" s="7"/>
      <c r="L189" s="7"/>
      <c r="M189" s="7"/>
    </row>
    <row r="190" spans="1:13" ht="12.75">
      <c r="A190" t="s">
        <v>118</v>
      </c>
      <c r="B190">
        <v>1.070580775</v>
      </c>
      <c r="C190" t="s">
        <v>457</v>
      </c>
      <c r="D190">
        <v>1.168786495</v>
      </c>
      <c r="F190" t="str">
        <f t="shared" si="12"/>
        <v>YKR096W</v>
      </c>
      <c r="G190" s="5">
        <f t="shared" si="13"/>
        <v>1.168786495</v>
      </c>
      <c r="H190" s="6" t="str">
        <f t="shared" si="14"/>
        <v>YIL151C</v>
      </c>
      <c r="I190" s="5">
        <f t="shared" si="15"/>
        <v>1.070580775</v>
      </c>
      <c r="J190" s="5">
        <v>1.091731257</v>
      </c>
      <c r="K190" s="7"/>
      <c r="L190" s="7"/>
      <c r="M190" s="7"/>
    </row>
    <row r="191" spans="1:13" ht="12.75">
      <c r="A191" t="s">
        <v>116</v>
      </c>
      <c r="B191">
        <v>1.005610877</v>
      </c>
      <c r="C191" t="s">
        <v>117</v>
      </c>
      <c r="D191">
        <v>1.097116402</v>
      </c>
      <c r="F191" t="str">
        <f t="shared" si="12"/>
        <v>YER144C</v>
      </c>
      <c r="G191" s="5">
        <f t="shared" si="13"/>
        <v>1.097116402</v>
      </c>
      <c r="H191" s="6" t="str">
        <f t="shared" si="14"/>
        <v>YDR069C</v>
      </c>
      <c r="I191" s="5">
        <f t="shared" si="15"/>
        <v>1.005610877</v>
      </c>
      <c r="J191" s="5">
        <v>1.090994963</v>
      </c>
      <c r="K191" s="7"/>
      <c r="L191" s="7"/>
      <c r="M191" s="7"/>
    </row>
    <row r="192" spans="1:13" ht="12.75">
      <c r="A192" t="s">
        <v>114</v>
      </c>
      <c r="B192">
        <v>0.821859287</v>
      </c>
      <c r="C192" t="s">
        <v>115</v>
      </c>
      <c r="D192">
        <v>0.896207363</v>
      </c>
      <c r="F192" t="str">
        <f t="shared" si="12"/>
        <v>YPL095C</v>
      </c>
      <c r="G192" s="5">
        <f t="shared" si="13"/>
        <v>0.896207363</v>
      </c>
      <c r="H192" s="6" t="str">
        <f t="shared" si="14"/>
        <v>YBR177C</v>
      </c>
      <c r="I192" s="5">
        <f t="shared" si="15"/>
        <v>0.821859287</v>
      </c>
      <c r="J192" s="5">
        <v>1.090463268</v>
      </c>
      <c r="K192" s="7"/>
      <c r="L192" s="7"/>
      <c r="M192" s="7"/>
    </row>
    <row r="193" spans="1:13" ht="12.75">
      <c r="A193" t="s">
        <v>112</v>
      </c>
      <c r="B193">
        <v>0.714442007</v>
      </c>
      <c r="C193" t="s">
        <v>113</v>
      </c>
      <c r="D193">
        <v>0.77902567</v>
      </c>
      <c r="F193" t="str">
        <f t="shared" si="12"/>
        <v>YNL298W</v>
      </c>
      <c r="G193" s="5">
        <f t="shared" si="13"/>
        <v>0.77902567</v>
      </c>
      <c r="H193" s="6" t="str">
        <f t="shared" si="14"/>
        <v>YOL113W</v>
      </c>
      <c r="I193" s="5">
        <f t="shared" si="15"/>
        <v>0.714442007</v>
      </c>
      <c r="J193" s="5">
        <v>1.090397349</v>
      </c>
      <c r="K193" s="7"/>
      <c r="L193" s="7"/>
      <c r="M193" s="7"/>
    </row>
    <row r="194" spans="1:13" ht="12.75">
      <c r="A194" t="s">
        <v>110</v>
      </c>
      <c r="B194">
        <v>1.060871961</v>
      </c>
      <c r="C194" t="s">
        <v>111</v>
      </c>
      <c r="D194">
        <v>0.973257556</v>
      </c>
      <c r="F194" t="str">
        <f t="shared" si="12"/>
        <v>YMR310C</v>
      </c>
      <c r="G194" s="5">
        <f t="shared" si="13"/>
        <v>1.060871961</v>
      </c>
      <c r="H194" s="6" t="str">
        <f t="shared" si="14"/>
        <v>YGR283C</v>
      </c>
      <c r="I194" s="5">
        <f t="shared" si="15"/>
        <v>0.973257556</v>
      </c>
      <c r="J194" s="5">
        <v>1.090021807</v>
      </c>
      <c r="K194" s="7"/>
      <c r="L194" s="7"/>
      <c r="M194" s="7"/>
    </row>
    <row r="195" spans="1:13" ht="12.75">
      <c r="A195" t="s">
        <v>108</v>
      </c>
      <c r="B195">
        <v>0.744067271</v>
      </c>
      <c r="C195" t="s">
        <v>109</v>
      </c>
      <c r="D195">
        <v>0.683844788</v>
      </c>
      <c r="F195" t="str">
        <f t="shared" si="12"/>
        <v>YFR014C</v>
      </c>
      <c r="G195" s="5">
        <f t="shared" si="13"/>
        <v>0.744067271</v>
      </c>
      <c r="H195" s="6" t="str">
        <f t="shared" si="14"/>
        <v>YOL016C</v>
      </c>
      <c r="I195" s="5">
        <f t="shared" si="15"/>
        <v>0.683844788</v>
      </c>
      <c r="J195" s="5">
        <v>1.088064549</v>
      </c>
      <c r="K195" s="7"/>
      <c r="L195" s="7"/>
      <c r="M195" s="7"/>
    </row>
    <row r="196" spans="1:13" ht="12.75">
      <c r="A196" t="s">
        <v>106</v>
      </c>
      <c r="B196">
        <v>0.910211686</v>
      </c>
      <c r="C196" t="s">
        <v>107</v>
      </c>
      <c r="D196">
        <v>0.836559502</v>
      </c>
      <c r="F196" t="str">
        <f t="shared" si="12"/>
        <v>YGR248W</v>
      </c>
      <c r="G196" s="5">
        <f t="shared" si="13"/>
        <v>0.910211686</v>
      </c>
      <c r="H196" s="6" t="str">
        <f t="shared" si="14"/>
        <v>YHR163W</v>
      </c>
      <c r="I196" s="5">
        <f t="shared" si="15"/>
        <v>0.836559502</v>
      </c>
      <c r="J196" s="5">
        <v>1.088041775</v>
      </c>
      <c r="K196" s="8" t="s">
        <v>626</v>
      </c>
      <c r="L196" s="8"/>
      <c r="M196" s="8"/>
    </row>
    <row r="197" spans="1:13" ht="12.75">
      <c r="A197" t="s">
        <v>104</v>
      </c>
      <c r="B197">
        <v>1.127322395</v>
      </c>
      <c r="C197" t="s">
        <v>105</v>
      </c>
      <c r="D197">
        <v>1.037243342</v>
      </c>
      <c r="F197" t="str">
        <f t="shared" si="12"/>
        <v>YIR033W</v>
      </c>
      <c r="G197" s="5">
        <f t="shared" si="13"/>
        <v>1.127322395</v>
      </c>
      <c r="H197" s="6" t="str">
        <f t="shared" si="14"/>
        <v>YKL020C</v>
      </c>
      <c r="I197" s="5">
        <f t="shared" si="15"/>
        <v>1.037243342</v>
      </c>
      <c r="J197" s="5">
        <v>1.086844667</v>
      </c>
      <c r="K197" s="7"/>
      <c r="L197" s="7"/>
      <c r="M197" s="7"/>
    </row>
    <row r="198" spans="1:13" ht="12.75">
      <c r="A198" t="s">
        <v>102</v>
      </c>
      <c r="B198">
        <v>1.484924965</v>
      </c>
      <c r="C198" t="s">
        <v>103</v>
      </c>
      <c r="D198">
        <v>1.366360146</v>
      </c>
      <c r="F198" t="str">
        <f t="shared" si="12"/>
        <v>YLR031W</v>
      </c>
      <c r="G198" s="5">
        <f t="shared" si="13"/>
        <v>1.484924965</v>
      </c>
      <c r="H198" s="6" t="str">
        <f t="shared" si="14"/>
        <v>YMR124W</v>
      </c>
      <c r="I198" s="5">
        <f t="shared" si="15"/>
        <v>1.366360146</v>
      </c>
      <c r="J198" s="5">
        <v>1.086774207</v>
      </c>
      <c r="K198" s="7"/>
      <c r="L198" s="7"/>
      <c r="M198" s="7"/>
    </row>
    <row r="199" spans="1:13" ht="12.75">
      <c r="A199" t="s">
        <v>100</v>
      </c>
      <c r="B199">
        <v>1.094259725</v>
      </c>
      <c r="C199" t="s">
        <v>101</v>
      </c>
      <c r="D199">
        <v>1.188186198</v>
      </c>
      <c r="F199" t="str">
        <f t="shared" si="12"/>
        <v>YKR021W</v>
      </c>
      <c r="G199" s="5">
        <f t="shared" si="13"/>
        <v>1.188186198</v>
      </c>
      <c r="H199" s="6" t="str">
        <f t="shared" si="14"/>
        <v>YJL084C</v>
      </c>
      <c r="I199" s="5">
        <f t="shared" si="15"/>
        <v>1.094259725</v>
      </c>
      <c r="J199" s="5">
        <v>1.085835631</v>
      </c>
      <c r="K199" s="7"/>
      <c r="L199" s="7"/>
      <c r="M199" s="7"/>
    </row>
    <row r="200" spans="1:13" ht="12.75">
      <c r="A200" t="s">
        <v>98</v>
      </c>
      <c r="B200">
        <v>1.283618411</v>
      </c>
      <c r="C200" t="s">
        <v>99</v>
      </c>
      <c r="D200">
        <v>1.392660913</v>
      </c>
      <c r="F200" t="str">
        <f t="shared" si="12"/>
        <v>YML081W</v>
      </c>
      <c r="G200" s="5">
        <f t="shared" si="13"/>
        <v>1.392660913</v>
      </c>
      <c r="H200" s="6" t="str">
        <f t="shared" si="14"/>
        <v>YJR127C</v>
      </c>
      <c r="I200" s="5">
        <f t="shared" si="15"/>
        <v>1.283618411</v>
      </c>
      <c r="J200" s="5">
        <v>1.084949313</v>
      </c>
      <c r="K200" s="7"/>
      <c r="L200" s="7"/>
      <c r="M200" s="7"/>
    </row>
    <row r="201" spans="1:13" ht="12.75">
      <c r="A201" t="s">
        <v>96</v>
      </c>
      <c r="B201">
        <v>1.240984269</v>
      </c>
      <c r="C201" t="s">
        <v>97</v>
      </c>
      <c r="D201">
        <v>1.14386888</v>
      </c>
      <c r="F201" t="str">
        <f t="shared" si="12"/>
        <v>YBR066C</v>
      </c>
      <c r="G201" s="5">
        <f t="shared" si="13"/>
        <v>1.240984269</v>
      </c>
      <c r="H201" s="6" t="str">
        <f t="shared" si="14"/>
        <v>YDR043C</v>
      </c>
      <c r="I201" s="5">
        <f t="shared" si="15"/>
        <v>1.14386888</v>
      </c>
      <c r="J201" s="5">
        <v>1.084900805</v>
      </c>
      <c r="K201" s="7"/>
      <c r="L201" s="7"/>
      <c r="M201" s="7"/>
    </row>
    <row r="202" spans="1:13" ht="12.75">
      <c r="A202" t="s">
        <v>94</v>
      </c>
      <c r="B202">
        <v>1.162722636</v>
      </c>
      <c r="C202" t="s">
        <v>95</v>
      </c>
      <c r="D202">
        <v>1.260143076</v>
      </c>
      <c r="F202" t="str">
        <f t="shared" si="12"/>
        <v>YNL144C</v>
      </c>
      <c r="G202" s="5">
        <f t="shared" si="13"/>
        <v>1.260143076</v>
      </c>
      <c r="H202" s="6" t="str">
        <f t="shared" si="14"/>
        <v>YHR131C</v>
      </c>
      <c r="I202" s="5">
        <f t="shared" si="15"/>
        <v>1.162722636</v>
      </c>
      <c r="J202" s="5">
        <v>1.083786483</v>
      </c>
      <c r="K202" s="7"/>
      <c r="L202" s="7"/>
      <c r="M202" s="7"/>
    </row>
    <row r="203" spans="1:13" ht="12.75">
      <c r="A203" t="s">
        <v>92</v>
      </c>
      <c r="B203">
        <v>0.715620036</v>
      </c>
      <c r="C203" t="s">
        <v>93</v>
      </c>
      <c r="D203">
        <v>0.6608118</v>
      </c>
      <c r="F203" t="str">
        <f t="shared" si="12"/>
        <v>YGR136W</v>
      </c>
      <c r="G203" s="5">
        <f t="shared" si="13"/>
        <v>0.715620036</v>
      </c>
      <c r="H203" s="6" t="str">
        <f t="shared" si="14"/>
        <v>YPR154W</v>
      </c>
      <c r="I203" s="5">
        <f t="shared" si="15"/>
        <v>0.6608118</v>
      </c>
      <c r="J203" s="5">
        <v>1.082940765</v>
      </c>
      <c r="K203" s="7"/>
      <c r="L203" s="7"/>
      <c r="M203" s="7"/>
    </row>
    <row r="204" spans="1:13" ht="12.75">
      <c r="A204" t="s">
        <v>90</v>
      </c>
      <c r="B204">
        <v>1.26881916</v>
      </c>
      <c r="C204" t="s">
        <v>91</v>
      </c>
      <c r="D204">
        <v>1.373324011</v>
      </c>
      <c r="F204" t="str">
        <f t="shared" si="12"/>
        <v>YMR053C</v>
      </c>
      <c r="G204" s="5">
        <f t="shared" si="13"/>
        <v>1.373324011</v>
      </c>
      <c r="H204" s="6" t="str">
        <f t="shared" si="14"/>
        <v>YKL072W</v>
      </c>
      <c r="I204" s="5">
        <f t="shared" si="15"/>
        <v>1.26881916</v>
      </c>
      <c r="J204" s="5">
        <v>1.082363866</v>
      </c>
      <c r="K204" s="8" t="s">
        <v>626</v>
      </c>
      <c r="L204" s="8"/>
      <c r="M204" s="8"/>
    </row>
    <row r="205" spans="1:13" ht="12.75">
      <c r="A205" t="s">
        <v>88</v>
      </c>
      <c r="B205">
        <v>0.948672141</v>
      </c>
      <c r="C205" t="s">
        <v>89</v>
      </c>
      <c r="D205">
        <v>1.026638789</v>
      </c>
      <c r="F205" t="str">
        <f t="shared" si="12"/>
        <v>YKR053C</v>
      </c>
      <c r="G205" s="5">
        <f t="shared" si="13"/>
        <v>1.026638789</v>
      </c>
      <c r="H205" s="6" t="str">
        <f t="shared" si="14"/>
        <v>YJL134W</v>
      </c>
      <c r="I205" s="5">
        <f t="shared" si="15"/>
        <v>0.948672141</v>
      </c>
      <c r="J205" s="5">
        <v>1.082185029</v>
      </c>
      <c r="K205" s="7"/>
      <c r="L205" s="7"/>
      <c r="M205" s="7"/>
    </row>
    <row r="206" spans="1:13" ht="12.75">
      <c r="A206" t="s">
        <v>86</v>
      </c>
      <c r="B206">
        <v>0.253273293</v>
      </c>
      <c r="C206" t="s">
        <v>87</v>
      </c>
      <c r="D206">
        <v>0.27407642</v>
      </c>
      <c r="F206" t="str">
        <f t="shared" si="12"/>
        <v>YHR174W</v>
      </c>
      <c r="G206" s="5">
        <f t="shared" si="13"/>
        <v>0.27407642</v>
      </c>
      <c r="H206" s="6" t="str">
        <f t="shared" si="14"/>
        <v>YGR254W</v>
      </c>
      <c r="I206" s="5">
        <f t="shared" si="15"/>
        <v>0.253273293</v>
      </c>
      <c r="J206" s="5">
        <v>1.082137076</v>
      </c>
      <c r="K206" s="7"/>
      <c r="L206" s="7"/>
      <c r="M206" s="7"/>
    </row>
    <row r="207" spans="1:13" ht="12.75">
      <c r="A207" t="s">
        <v>84</v>
      </c>
      <c r="B207">
        <v>0.630063205</v>
      </c>
      <c r="C207" t="s">
        <v>85</v>
      </c>
      <c r="D207">
        <v>0.58456605</v>
      </c>
      <c r="F207" t="str">
        <f t="shared" si="12"/>
        <v>YDL036C</v>
      </c>
      <c r="G207" s="5">
        <f t="shared" si="13"/>
        <v>0.630063205</v>
      </c>
      <c r="H207" s="6" t="str">
        <f t="shared" si="14"/>
        <v>YOL066C</v>
      </c>
      <c r="I207" s="5">
        <f t="shared" si="15"/>
        <v>0.58456605</v>
      </c>
      <c r="J207" s="5">
        <v>1.077830649</v>
      </c>
      <c r="K207" s="7"/>
      <c r="L207" s="7"/>
      <c r="M207" s="7"/>
    </row>
    <row r="208" spans="1:13" ht="12.75">
      <c r="A208" t="s">
        <v>82</v>
      </c>
      <c r="B208">
        <v>1.309177058</v>
      </c>
      <c r="C208" t="s">
        <v>83</v>
      </c>
      <c r="D208">
        <v>1.408482276</v>
      </c>
      <c r="F208" t="str">
        <f t="shared" si="12"/>
        <v>YML047C</v>
      </c>
      <c r="G208" s="5">
        <f t="shared" si="13"/>
        <v>1.408482276</v>
      </c>
      <c r="H208" s="6" t="str">
        <f t="shared" si="14"/>
        <v>YJR054W</v>
      </c>
      <c r="I208" s="5">
        <f t="shared" si="15"/>
        <v>1.309177058</v>
      </c>
      <c r="J208" s="5">
        <v>1.075853161</v>
      </c>
      <c r="K208" s="7"/>
      <c r="L208" s="7"/>
      <c r="M208" s="7"/>
    </row>
    <row r="209" spans="1:13" ht="12.75">
      <c r="A209" t="s">
        <v>80</v>
      </c>
      <c r="B209">
        <v>1.391281903</v>
      </c>
      <c r="C209" t="s">
        <v>81</v>
      </c>
      <c r="D209">
        <v>1.295971723</v>
      </c>
      <c r="F209" t="str">
        <f t="shared" si="12"/>
        <v>YAR002C-A</v>
      </c>
      <c r="G209" s="5">
        <f t="shared" si="13"/>
        <v>1.391281903</v>
      </c>
      <c r="H209" s="6" t="str">
        <f t="shared" si="14"/>
        <v>YGL002W</v>
      </c>
      <c r="I209" s="5">
        <f t="shared" si="15"/>
        <v>1.295971723</v>
      </c>
      <c r="J209" s="5">
        <v>1.07354341</v>
      </c>
      <c r="K209" s="7"/>
      <c r="L209" s="7"/>
      <c r="M209" s="7"/>
    </row>
    <row r="210" spans="1:13" ht="12.75">
      <c r="A210" t="s">
        <v>416</v>
      </c>
      <c r="B210">
        <v>0.425267735</v>
      </c>
      <c r="C210" t="s">
        <v>417</v>
      </c>
      <c r="D210">
        <v>0.396248453</v>
      </c>
      <c r="F210" t="str">
        <f>IF(B210&gt;D210,A210,C210)</f>
        <v>YOR226C</v>
      </c>
      <c r="G210" s="5">
        <f>MAX(B210,D210)</f>
        <v>0.425267735</v>
      </c>
      <c r="H210" s="6" t="str">
        <f>IF(F210=A210,C210,A210)</f>
        <v>YPL135W</v>
      </c>
      <c r="I210" s="5">
        <f>MIN(B210,D210)</f>
        <v>0.396248453</v>
      </c>
      <c r="J210" s="5">
        <v>1.073235068</v>
      </c>
      <c r="K210" s="8" t="s">
        <v>626</v>
      </c>
      <c r="L210" s="8"/>
      <c r="M210" s="8"/>
    </row>
    <row r="211" spans="1:13" ht="12.75">
      <c r="A211" t="s">
        <v>414</v>
      </c>
      <c r="B211">
        <v>0.895271365</v>
      </c>
      <c r="C211" t="s">
        <v>415</v>
      </c>
      <c r="D211">
        <v>0.83427758</v>
      </c>
      <c r="F211" t="str">
        <f t="shared" si="12"/>
        <v>YHR117W</v>
      </c>
      <c r="G211" s="5">
        <f t="shared" si="13"/>
        <v>0.895271365</v>
      </c>
      <c r="H211" s="6" t="str">
        <f t="shared" si="14"/>
        <v>YNL121C</v>
      </c>
      <c r="I211" s="5">
        <f t="shared" si="15"/>
        <v>0.83427758</v>
      </c>
      <c r="J211" s="5">
        <v>1.073109701</v>
      </c>
      <c r="K211" s="8"/>
      <c r="L211" s="8" t="s">
        <v>626</v>
      </c>
      <c r="M211" s="8"/>
    </row>
    <row r="212" spans="1:13" ht="12.75">
      <c r="A212" t="s">
        <v>412</v>
      </c>
      <c r="B212">
        <v>1.466853198</v>
      </c>
      <c r="C212" t="s">
        <v>413</v>
      </c>
      <c r="D212">
        <v>1.573733398</v>
      </c>
      <c r="F212" t="str">
        <f t="shared" si="12"/>
        <v>YOL081W</v>
      </c>
      <c r="G212" s="5">
        <f t="shared" si="13"/>
        <v>1.573733398</v>
      </c>
      <c r="H212" s="6" t="str">
        <f t="shared" si="14"/>
        <v>YBR140C</v>
      </c>
      <c r="I212" s="5">
        <f t="shared" si="15"/>
        <v>1.466853198</v>
      </c>
      <c r="J212" s="5">
        <v>1.072863597</v>
      </c>
      <c r="K212" s="7"/>
      <c r="L212" s="7"/>
      <c r="M212" s="7"/>
    </row>
    <row r="213" spans="1:13" ht="12.75">
      <c r="A213" t="s">
        <v>410</v>
      </c>
      <c r="B213">
        <v>1.471712112</v>
      </c>
      <c r="C213" t="s">
        <v>411</v>
      </c>
      <c r="D213">
        <v>1.577645325</v>
      </c>
      <c r="F213" t="str">
        <f t="shared" si="12"/>
        <v>YPL105C</v>
      </c>
      <c r="G213" s="5">
        <f t="shared" si="13"/>
        <v>1.577645325</v>
      </c>
      <c r="H213" s="6" t="str">
        <f t="shared" si="14"/>
        <v>YBR172C</v>
      </c>
      <c r="I213" s="5">
        <f t="shared" si="15"/>
        <v>1.471712112</v>
      </c>
      <c r="J213" s="5">
        <v>1.071979575</v>
      </c>
      <c r="K213" s="7"/>
      <c r="L213" s="7"/>
      <c r="M213" s="7"/>
    </row>
    <row r="214" spans="1:13" ht="12.75">
      <c r="A214" t="s">
        <v>408</v>
      </c>
      <c r="B214">
        <v>0.540702695</v>
      </c>
      <c r="C214" t="s">
        <v>409</v>
      </c>
      <c r="D214">
        <v>0.504481431</v>
      </c>
      <c r="F214" t="str">
        <f t="shared" si="12"/>
        <v>YOR237W</v>
      </c>
      <c r="G214" s="5">
        <f t="shared" si="13"/>
        <v>0.540702695</v>
      </c>
      <c r="H214" s="6" t="str">
        <f t="shared" si="14"/>
        <v>YPL145C</v>
      </c>
      <c r="I214" s="5">
        <f t="shared" si="15"/>
        <v>0.504481431</v>
      </c>
      <c r="J214" s="5">
        <v>1.071799002</v>
      </c>
      <c r="K214" s="8"/>
      <c r="L214" s="8"/>
      <c r="M214" s="8" t="s">
        <v>626</v>
      </c>
    </row>
    <row r="215" spans="1:13" ht="12.75">
      <c r="A215" t="s">
        <v>406</v>
      </c>
      <c r="B215">
        <v>0.551858414</v>
      </c>
      <c r="C215" t="s">
        <v>407</v>
      </c>
      <c r="D215">
        <v>0.515272546</v>
      </c>
      <c r="F215" t="str">
        <f t="shared" si="12"/>
        <v>YKL129C</v>
      </c>
      <c r="G215" s="5">
        <f t="shared" si="13"/>
        <v>0.551858414</v>
      </c>
      <c r="H215" s="6" t="str">
        <f t="shared" si="14"/>
        <v>YMR109W</v>
      </c>
      <c r="I215" s="5">
        <f t="shared" si="15"/>
        <v>0.515272546</v>
      </c>
      <c r="J215" s="5">
        <v>1.071002945</v>
      </c>
      <c r="K215" s="7"/>
      <c r="L215" s="7"/>
      <c r="M215" s="7"/>
    </row>
    <row r="216" spans="1:13" ht="12.75">
      <c r="A216" t="s">
        <v>404</v>
      </c>
      <c r="B216">
        <v>0.635253202</v>
      </c>
      <c r="C216" t="s">
        <v>405</v>
      </c>
      <c r="D216">
        <v>0.679989096</v>
      </c>
      <c r="F216" t="str">
        <f t="shared" si="12"/>
        <v>YOR173W</v>
      </c>
      <c r="G216" s="5">
        <f t="shared" si="13"/>
        <v>0.679989096</v>
      </c>
      <c r="H216" s="6" t="str">
        <f t="shared" si="14"/>
        <v>YLR270W</v>
      </c>
      <c r="I216" s="5">
        <f t="shared" si="15"/>
        <v>0.635253202</v>
      </c>
      <c r="J216" s="5">
        <v>1.070422146</v>
      </c>
      <c r="K216" s="7"/>
      <c r="L216" s="7"/>
      <c r="M216" s="7"/>
    </row>
    <row r="217" spans="1:13" ht="12.75">
      <c r="A217" t="s">
        <v>402</v>
      </c>
      <c r="B217">
        <v>1.27766052</v>
      </c>
      <c r="C217" t="s">
        <v>403</v>
      </c>
      <c r="D217">
        <v>1.194248254</v>
      </c>
      <c r="F217" t="str">
        <f t="shared" si="12"/>
        <v>YDR277C</v>
      </c>
      <c r="G217" s="5">
        <f t="shared" si="13"/>
        <v>1.27766052</v>
      </c>
      <c r="H217" s="6" t="str">
        <f t="shared" si="14"/>
        <v>YOR047C</v>
      </c>
      <c r="I217" s="5">
        <f t="shared" si="15"/>
        <v>1.194248254</v>
      </c>
      <c r="J217" s="5">
        <v>1.069844997</v>
      </c>
      <c r="K217" s="7"/>
      <c r="L217" s="7"/>
      <c r="M217" s="7"/>
    </row>
    <row r="218" spans="1:13" ht="12.75">
      <c r="A218" t="s">
        <v>400</v>
      </c>
      <c r="B218">
        <v>0.649146851</v>
      </c>
      <c r="C218" t="s">
        <v>401</v>
      </c>
      <c r="D218">
        <v>0.693147181</v>
      </c>
      <c r="F218" t="str">
        <f t="shared" si="12"/>
        <v>YPL232W</v>
      </c>
      <c r="G218" s="5">
        <f t="shared" si="13"/>
        <v>0.693147181</v>
      </c>
      <c r="H218" s="6" t="str">
        <f t="shared" si="14"/>
        <v>YMR183C</v>
      </c>
      <c r="I218" s="5">
        <f t="shared" si="15"/>
        <v>0.649146851</v>
      </c>
      <c r="J218" s="5">
        <v>1.06778178</v>
      </c>
      <c r="K218" s="8" t="s">
        <v>626</v>
      </c>
      <c r="L218" s="8"/>
      <c r="M218" s="8"/>
    </row>
    <row r="219" spans="1:13" ht="12.75">
      <c r="A219" t="s">
        <v>398</v>
      </c>
      <c r="B219">
        <v>0.891767119</v>
      </c>
      <c r="C219" t="s">
        <v>399</v>
      </c>
      <c r="D219">
        <v>0.835256542</v>
      </c>
      <c r="F219" t="str">
        <f t="shared" si="12"/>
        <v>YML100W</v>
      </c>
      <c r="G219" s="5">
        <f t="shared" si="13"/>
        <v>0.891767119</v>
      </c>
      <c r="H219" s="6" t="str">
        <f t="shared" si="14"/>
        <v>YMR261C</v>
      </c>
      <c r="I219" s="5">
        <f t="shared" si="15"/>
        <v>0.835256542</v>
      </c>
      <c r="J219" s="5">
        <v>1.067656551</v>
      </c>
      <c r="K219" s="7"/>
      <c r="L219" s="7"/>
      <c r="M219" s="7"/>
    </row>
    <row r="220" spans="1:13" ht="12.75">
      <c r="A220" t="s">
        <v>735</v>
      </c>
      <c r="B220">
        <v>1.363444928</v>
      </c>
      <c r="C220" t="s">
        <v>397</v>
      </c>
      <c r="D220">
        <v>1.455287233</v>
      </c>
      <c r="F220" t="str">
        <f aca="true" t="shared" si="16" ref="F220:F229">IF(B220&gt;D220,A220,C220)</f>
        <v>YKR027W</v>
      </c>
      <c r="G220" s="5">
        <f aca="true" t="shared" si="17" ref="G220:G229">MAX(B220,D220)</f>
        <v>1.455287233</v>
      </c>
      <c r="H220" s="6" t="str">
        <f aca="true" t="shared" si="18" ref="H220:H229">IF(F220=A220,C220,A220)</f>
        <v>YJL099W</v>
      </c>
      <c r="I220" s="5">
        <f aca="true" t="shared" si="19" ref="I220:I229">MIN(B220,D220)</f>
        <v>1.363444928</v>
      </c>
      <c r="J220" s="5">
        <v>1.06736048</v>
      </c>
      <c r="K220" s="7"/>
      <c r="L220" s="7"/>
      <c r="M220" s="7"/>
    </row>
    <row r="221" spans="1:13" ht="12.75">
      <c r="A221" t="s">
        <v>733</v>
      </c>
      <c r="B221">
        <v>1.079670218</v>
      </c>
      <c r="C221" t="s">
        <v>734</v>
      </c>
      <c r="D221">
        <v>1.012151724</v>
      </c>
      <c r="F221" t="str">
        <f t="shared" si="16"/>
        <v>YGL049C</v>
      </c>
      <c r="G221" s="5">
        <f t="shared" si="17"/>
        <v>1.079670218</v>
      </c>
      <c r="H221" s="6" t="str">
        <f t="shared" si="18"/>
        <v>YGR162W</v>
      </c>
      <c r="I221" s="5">
        <f t="shared" si="19"/>
        <v>1.012151724</v>
      </c>
      <c r="J221" s="5">
        <v>1.066707878</v>
      </c>
      <c r="K221" s="7"/>
      <c r="L221" s="7"/>
      <c r="M221" s="7"/>
    </row>
    <row r="222" spans="1:13" ht="12.75">
      <c r="A222" t="s">
        <v>731</v>
      </c>
      <c r="B222">
        <v>1.181561372</v>
      </c>
      <c r="C222" t="s">
        <v>732</v>
      </c>
      <c r="D222">
        <v>1.26025364</v>
      </c>
      <c r="F222" t="str">
        <f t="shared" si="16"/>
        <v>YJL165C</v>
      </c>
      <c r="G222" s="5">
        <f t="shared" si="17"/>
        <v>1.26025364</v>
      </c>
      <c r="H222" s="6" t="str">
        <f t="shared" si="18"/>
        <v>YKL168C</v>
      </c>
      <c r="I222" s="5">
        <f t="shared" si="19"/>
        <v>1.181561372</v>
      </c>
      <c r="J222" s="5">
        <v>1.066600238</v>
      </c>
      <c r="K222" s="7"/>
      <c r="L222" s="7"/>
      <c r="M222" s="7"/>
    </row>
    <row r="223" spans="1:13" ht="12.75">
      <c r="A223" t="s">
        <v>729</v>
      </c>
      <c r="B223">
        <v>1.194576277</v>
      </c>
      <c r="C223" t="s">
        <v>730</v>
      </c>
      <c r="D223">
        <v>1.120737085</v>
      </c>
      <c r="F223" t="str">
        <f t="shared" si="16"/>
        <v>YDR501W</v>
      </c>
      <c r="G223" s="5">
        <f t="shared" si="17"/>
        <v>1.194576277</v>
      </c>
      <c r="H223" s="6" t="str">
        <f t="shared" si="18"/>
        <v>YLR183C</v>
      </c>
      <c r="I223" s="5">
        <f t="shared" si="19"/>
        <v>1.120737085</v>
      </c>
      <c r="J223" s="5">
        <v>1.065884491</v>
      </c>
      <c r="K223" s="7"/>
      <c r="L223" s="7"/>
      <c r="M223" s="7" t="s">
        <v>626</v>
      </c>
    </row>
    <row r="224" spans="1:13" ht="12.75">
      <c r="A224" t="s">
        <v>727</v>
      </c>
      <c r="B224">
        <v>0.723224636</v>
      </c>
      <c r="C224" t="s">
        <v>728</v>
      </c>
      <c r="D224">
        <v>0.67860147</v>
      </c>
      <c r="F224" t="str">
        <f t="shared" si="16"/>
        <v>YDL085W</v>
      </c>
      <c r="G224" s="5">
        <f t="shared" si="17"/>
        <v>0.723224636</v>
      </c>
      <c r="H224" s="6" t="str">
        <f t="shared" si="18"/>
        <v>YMR145C</v>
      </c>
      <c r="I224" s="5">
        <f t="shared" si="19"/>
        <v>0.67860147</v>
      </c>
      <c r="J224" s="5">
        <v>1.065757544</v>
      </c>
      <c r="K224" s="7"/>
      <c r="L224" s="7"/>
      <c r="M224" s="7"/>
    </row>
    <row r="225" spans="1:13" ht="12.75">
      <c r="A225" t="s">
        <v>725</v>
      </c>
      <c r="B225">
        <v>0.270920031</v>
      </c>
      <c r="C225" t="s">
        <v>726</v>
      </c>
      <c r="D225">
        <v>0.254234138</v>
      </c>
      <c r="F225" t="str">
        <f t="shared" si="16"/>
        <v>YGR256W</v>
      </c>
      <c r="G225" s="5">
        <f t="shared" si="17"/>
        <v>0.270920031</v>
      </c>
      <c r="H225" s="6" t="str">
        <f t="shared" si="18"/>
        <v>YHR183W</v>
      </c>
      <c r="I225" s="5">
        <f t="shared" si="19"/>
        <v>0.254234138</v>
      </c>
      <c r="J225" s="5">
        <v>1.065631989</v>
      </c>
      <c r="K225" s="7"/>
      <c r="L225" s="7"/>
      <c r="M225" s="7"/>
    </row>
    <row r="226" spans="1:13" ht="12.75">
      <c r="A226" t="s">
        <v>723</v>
      </c>
      <c r="B226">
        <v>1.398841577</v>
      </c>
      <c r="C226" t="s">
        <v>724</v>
      </c>
      <c r="D226">
        <v>1.312911815</v>
      </c>
      <c r="F226" t="str">
        <f t="shared" si="16"/>
        <v>YFL048C</v>
      </c>
      <c r="G226" s="5">
        <f t="shared" si="17"/>
        <v>1.398841577</v>
      </c>
      <c r="H226" s="6" t="str">
        <f t="shared" si="18"/>
        <v>YLR080W</v>
      </c>
      <c r="I226" s="5">
        <f t="shared" si="19"/>
        <v>1.312911815</v>
      </c>
      <c r="J226" s="5">
        <v>1.065449759</v>
      </c>
      <c r="K226" s="7"/>
      <c r="L226" s="7"/>
      <c r="M226" s="7"/>
    </row>
    <row r="227" spans="1:13" ht="12.75">
      <c r="A227" t="s">
        <v>721</v>
      </c>
      <c r="B227">
        <v>1.310944924</v>
      </c>
      <c r="C227" t="s">
        <v>722</v>
      </c>
      <c r="D227">
        <v>1.230880257</v>
      </c>
      <c r="F227" t="str">
        <f t="shared" si="16"/>
        <v>YGR034W</v>
      </c>
      <c r="G227" s="5">
        <f t="shared" si="17"/>
        <v>1.310944924</v>
      </c>
      <c r="H227" s="6" t="str">
        <f t="shared" si="18"/>
        <v>YLR344W</v>
      </c>
      <c r="I227" s="5">
        <f t="shared" si="19"/>
        <v>1.230880257</v>
      </c>
      <c r="J227" s="5">
        <v>1.065046674</v>
      </c>
      <c r="K227" s="7"/>
      <c r="L227" s="7"/>
      <c r="M227" s="7"/>
    </row>
    <row r="228" spans="1:13" ht="12.75">
      <c r="A228" t="s">
        <v>380</v>
      </c>
      <c r="B228">
        <v>1.288202538</v>
      </c>
      <c r="C228" t="s">
        <v>381</v>
      </c>
      <c r="D228">
        <v>1.210493554</v>
      </c>
      <c r="F228" t="str">
        <f t="shared" si="16"/>
        <v>YCL036W</v>
      </c>
      <c r="G228" s="5">
        <f t="shared" si="17"/>
        <v>1.288202538</v>
      </c>
      <c r="H228" s="6" t="str">
        <f t="shared" si="18"/>
        <v>YDR514C</v>
      </c>
      <c r="I228" s="5">
        <f t="shared" si="19"/>
        <v>1.210493554</v>
      </c>
      <c r="J228" s="5">
        <v>1.064196116</v>
      </c>
      <c r="K228" s="7"/>
      <c r="L228" s="7"/>
      <c r="M228" s="7"/>
    </row>
    <row r="229" spans="1:13" ht="12.75">
      <c r="A229" t="s">
        <v>378</v>
      </c>
      <c r="B229">
        <v>1.438480114</v>
      </c>
      <c r="C229" t="s">
        <v>379</v>
      </c>
      <c r="D229">
        <v>1.352392809</v>
      </c>
      <c r="F229" t="str">
        <f t="shared" si="16"/>
        <v>YAL030W</v>
      </c>
      <c r="G229" s="5">
        <f t="shared" si="17"/>
        <v>1.438480114</v>
      </c>
      <c r="H229" s="6" t="str">
        <f t="shared" si="18"/>
        <v>YOR327C</v>
      </c>
      <c r="I229" s="5">
        <f t="shared" si="19"/>
        <v>1.352392809</v>
      </c>
      <c r="J229" s="5">
        <v>1.063655548</v>
      </c>
      <c r="K229" s="7"/>
      <c r="L229" s="7"/>
      <c r="M229" s="7"/>
    </row>
    <row r="230" spans="1:13" ht="12.75">
      <c r="A230" t="s">
        <v>376</v>
      </c>
      <c r="B230">
        <v>1.113650166</v>
      </c>
      <c r="C230" t="s">
        <v>377</v>
      </c>
      <c r="D230">
        <v>1.184267733</v>
      </c>
      <c r="F230" t="str">
        <f t="shared" si="12"/>
        <v>YOR295W</v>
      </c>
      <c r="G230" s="5">
        <f t="shared" si="13"/>
        <v>1.184267733</v>
      </c>
      <c r="H230" s="6" t="str">
        <f t="shared" si="14"/>
        <v>YMR233W</v>
      </c>
      <c r="I230" s="5">
        <f t="shared" si="15"/>
        <v>1.113650166</v>
      </c>
      <c r="J230" s="5">
        <v>1.063410907</v>
      </c>
      <c r="K230" s="8"/>
      <c r="L230" s="8" t="s">
        <v>626</v>
      </c>
      <c r="M230" s="8"/>
    </row>
    <row r="231" spans="1:13" ht="12.75">
      <c r="A231" t="s">
        <v>374</v>
      </c>
      <c r="B231">
        <v>1.068206774</v>
      </c>
      <c r="C231" t="s">
        <v>375</v>
      </c>
      <c r="D231">
        <v>1.005521866</v>
      </c>
      <c r="F231" t="str">
        <f aca="true" t="shared" si="20" ref="F231:F262">IF(B231&gt;D231,A231,C231)</f>
        <v>YGR056W</v>
      </c>
      <c r="G231" s="5">
        <f aca="true" t="shared" si="21" ref="G231:G262">MAX(B231,D231)</f>
        <v>1.068206774</v>
      </c>
      <c r="H231" s="6" t="str">
        <f aca="true" t="shared" si="22" ref="H231:H262">IF(F231=A231,C231,A231)</f>
        <v>YLR357W</v>
      </c>
      <c r="I231" s="5">
        <f aca="true" t="shared" si="23" ref="I231:I262">MIN(B231,D231)</f>
        <v>1.005521866</v>
      </c>
      <c r="J231" s="5">
        <v>1.062340671</v>
      </c>
      <c r="K231" s="7"/>
      <c r="L231" s="7"/>
      <c r="M231" s="7"/>
    </row>
    <row r="232" spans="1:13" ht="12.75">
      <c r="A232" t="s">
        <v>372</v>
      </c>
      <c r="B232">
        <v>0.693147181</v>
      </c>
      <c r="C232" t="s">
        <v>373</v>
      </c>
      <c r="D232">
        <v>0.652601086</v>
      </c>
      <c r="F232" t="str">
        <f t="shared" si="20"/>
        <v>YNL098C</v>
      </c>
      <c r="G232" s="5">
        <f t="shared" si="21"/>
        <v>0.693147181</v>
      </c>
      <c r="H232" s="6" t="str">
        <f t="shared" si="22"/>
        <v>YOR101W</v>
      </c>
      <c r="I232" s="5">
        <f t="shared" si="23"/>
        <v>0.652601086</v>
      </c>
      <c r="J232" s="5">
        <v>1.062129983</v>
      </c>
      <c r="K232" s="8"/>
      <c r="L232" s="8" t="s">
        <v>626</v>
      </c>
      <c r="M232" s="8"/>
    </row>
    <row r="233" spans="1:13" ht="12.75">
      <c r="A233" t="s">
        <v>370</v>
      </c>
      <c r="B233">
        <v>2.214686404</v>
      </c>
      <c r="C233" t="s">
        <v>371</v>
      </c>
      <c r="D233">
        <v>2.085376277</v>
      </c>
      <c r="F233" t="str">
        <f t="shared" si="20"/>
        <v>YKL187C</v>
      </c>
      <c r="G233" s="5">
        <f t="shared" si="21"/>
        <v>2.214686404</v>
      </c>
      <c r="H233" s="6" t="str">
        <f t="shared" si="22"/>
        <v>YLR413W</v>
      </c>
      <c r="I233" s="5">
        <f t="shared" si="23"/>
        <v>2.085376277</v>
      </c>
      <c r="J233" s="5">
        <v>1.062008055</v>
      </c>
      <c r="K233" s="7"/>
      <c r="L233" s="7"/>
      <c r="M233" s="7"/>
    </row>
    <row r="234" spans="1:13" ht="12.75">
      <c r="A234" t="s">
        <v>368</v>
      </c>
      <c r="B234">
        <v>1.287203458</v>
      </c>
      <c r="C234" t="s">
        <v>369</v>
      </c>
      <c r="D234">
        <v>1.366311862</v>
      </c>
      <c r="F234" t="str">
        <f t="shared" si="20"/>
        <v>YGL107C</v>
      </c>
      <c r="G234" s="5">
        <f t="shared" si="21"/>
        <v>1.366311862</v>
      </c>
      <c r="H234" s="6" t="str">
        <f t="shared" si="22"/>
        <v>YBR238C</v>
      </c>
      <c r="I234" s="5">
        <f t="shared" si="23"/>
        <v>1.287203458</v>
      </c>
      <c r="J234" s="5">
        <v>1.061457575</v>
      </c>
      <c r="K234" s="8" t="s">
        <v>626</v>
      </c>
      <c r="L234" s="8"/>
      <c r="M234" s="8"/>
    </row>
    <row r="235" spans="1:13" ht="12.75">
      <c r="A235" t="s">
        <v>366</v>
      </c>
      <c r="B235">
        <v>0.265872356</v>
      </c>
      <c r="C235" t="s">
        <v>367</v>
      </c>
      <c r="D235">
        <v>0.250758718</v>
      </c>
      <c r="F235" t="str">
        <f t="shared" si="20"/>
        <v>YHL033C</v>
      </c>
      <c r="G235" s="5">
        <f t="shared" si="21"/>
        <v>0.265872356</v>
      </c>
      <c r="H235" s="6" t="str">
        <f t="shared" si="22"/>
        <v>YLL045C</v>
      </c>
      <c r="I235" s="5">
        <f t="shared" si="23"/>
        <v>0.250758718</v>
      </c>
      <c r="J235" s="5">
        <v>1.060271634</v>
      </c>
      <c r="K235" s="7"/>
      <c r="L235" s="7"/>
      <c r="M235" s="7"/>
    </row>
    <row r="236" spans="1:13" ht="12.75">
      <c r="A236" t="s">
        <v>364</v>
      </c>
      <c r="B236">
        <v>0.506735639</v>
      </c>
      <c r="C236" t="s">
        <v>365</v>
      </c>
      <c r="D236">
        <v>0.478035801</v>
      </c>
      <c r="F236" t="str">
        <f t="shared" si="20"/>
        <v>YER174C</v>
      </c>
      <c r="G236" s="5">
        <f t="shared" si="21"/>
        <v>0.506735639</v>
      </c>
      <c r="H236" s="6" t="str">
        <f t="shared" si="22"/>
        <v>YDR098C</v>
      </c>
      <c r="I236" s="5">
        <f t="shared" si="23"/>
        <v>0.478035801</v>
      </c>
      <c r="J236" s="5">
        <v>1.060037005</v>
      </c>
      <c r="K236" s="7"/>
      <c r="L236" s="7"/>
      <c r="M236" s="7" t="s">
        <v>626</v>
      </c>
    </row>
    <row r="237" spans="1:13" ht="12.75">
      <c r="A237" t="s">
        <v>362</v>
      </c>
      <c r="B237">
        <v>0.719622855</v>
      </c>
      <c r="C237" t="s">
        <v>363</v>
      </c>
      <c r="D237">
        <v>0.678895158</v>
      </c>
      <c r="F237" t="str">
        <f t="shared" si="20"/>
        <v>YJL139C</v>
      </c>
      <c r="G237" s="5">
        <f t="shared" si="21"/>
        <v>0.719622855</v>
      </c>
      <c r="H237" s="6" t="str">
        <f t="shared" si="22"/>
        <v>YKR061W</v>
      </c>
      <c r="I237" s="5">
        <f t="shared" si="23"/>
        <v>0.678895158</v>
      </c>
      <c r="J237" s="5">
        <v>1.059991143</v>
      </c>
      <c r="K237" s="7"/>
      <c r="L237" s="7"/>
      <c r="M237" s="7"/>
    </row>
    <row r="238" spans="1:13" ht="12.75">
      <c r="A238" t="s">
        <v>360</v>
      </c>
      <c r="B238">
        <v>1.305442264</v>
      </c>
      <c r="C238" t="s">
        <v>361</v>
      </c>
      <c r="D238">
        <v>1.233090203</v>
      </c>
      <c r="F238" t="str">
        <f t="shared" si="20"/>
        <v>YKL121W</v>
      </c>
      <c r="G238" s="5">
        <f t="shared" si="21"/>
        <v>1.305442264</v>
      </c>
      <c r="H238" s="6" t="str">
        <f t="shared" si="22"/>
        <v>YMR102C</v>
      </c>
      <c r="I238" s="5">
        <f t="shared" si="23"/>
        <v>1.233090203</v>
      </c>
      <c r="J238" s="5">
        <v>1.058675401</v>
      </c>
      <c r="K238" s="8" t="s">
        <v>626</v>
      </c>
      <c r="L238" s="8"/>
      <c r="M238" s="8"/>
    </row>
    <row r="239" spans="1:13" ht="12.75">
      <c r="A239" t="s">
        <v>358</v>
      </c>
      <c r="B239">
        <v>1.282176854</v>
      </c>
      <c r="C239" t="s">
        <v>359</v>
      </c>
      <c r="D239">
        <v>1.211245564</v>
      </c>
      <c r="F239" t="str">
        <f t="shared" si="20"/>
        <v>YLL012W</v>
      </c>
      <c r="G239" s="5">
        <f t="shared" si="21"/>
        <v>1.282176854</v>
      </c>
      <c r="H239" s="6" t="str">
        <f t="shared" si="22"/>
        <v>YLR020C</v>
      </c>
      <c r="I239" s="5">
        <f t="shared" si="23"/>
        <v>1.211245564</v>
      </c>
      <c r="J239" s="5">
        <v>1.058560619</v>
      </c>
      <c r="K239" s="7"/>
      <c r="L239" s="7"/>
      <c r="M239" s="7"/>
    </row>
    <row r="240" spans="1:13" ht="12.75">
      <c r="A240" t="s">
        <v>356</v>
      </c>
      <c r="B240">
        <v>0.644173176</v>
      </c>
      <c r="C240" t="s">
        <v>357</v>
      </c>
      <c r="D240">
        <v>0.608589793</v>
      </c>
      <c r="F240" t="str">
        <f t="shared" si="20"/>
        <v>YBR001C</v>
      </c>
      <c r="G240" s="5">
        <f t="shared" si="21"/>
        <v>0.644173176</v>
      </c>
      <c r="H240" s="6" t="str">
        <f t="shared" si="22"/>
        <v>YDR001C</v>
      </c>
      <c r="I240" s="5">
        <f t="shared" si="23"/>
        <v>0.608589793</v>
      </c>
      <c r="J240" s="5">
        <v>1.058468584</v>
      </c>
      <c r="K240" s="7"/>
      <c r="L240" s="7"/>
      <c r="M240" s="7"/>
    </row>
    <row r="241" spans="1:13" ht="12.75">
      <c r="A241" t="s">
        <v>354</v>
      </c>
      <c r="B241">
        <v>0.248072934</v>
      </c>
      <c r="C241" t="s">
        <v>355</v>
      </c>
      <c r="D241">
        <v>0.234615952</v>
      </c>
      <c r="F241" t="str">
        <f t="shared" si="20"/>
        <v>YDR099W</v>
      </c>
      <c r="G241" s="5">
        <f t="shared" si="21"/>
        <v>0.248072934</v>
      </c>
      <c r="H241" s="6" t="str">
        <f t="shared" si="22"/>
        <v>YER177W</v>
      </c>
      <c r="I241" s="5">
        <f t="shared" si="23"/>
        <v>0.234615952</v>
      </c>
      <c r="J241" s="5">
        <v>1.057357489</v>
      </c>
      <c r="K241" s="7"/>
      <c r="L241" s="7"/>
      <c r="M241" s="7"/>
    </row>
    <row r="242" spans="1:13" ht="12.75">
      <c r="A242" t="s">
        <v>352</v>
      </c>
      <c r="B242">
        <v>0.436292572</v>
      </c>
      <c r="C242" t="s">
        <v>353</v>
      </c>
      <c r="D242">
        <v>0.412646468</v>
      </c>
      <c r="F242" t="str">
        <f t="shared" si="20"/>
        <v>YKL127W</v>
      </c>
      <c r="G242" s="5">
        <f t="shared" si="21"/>
        <v>0.436292572</v>
      </c>
      <c r="H242" s="6" t="str">
        <f t="shared" si="22"/>
        <v>YMR105C</v>
      </c>
      <c r="I242" s="5">
        <f t="shared" si="23"/>
        <v>0.412646468</v>
      </c>
      <c r="J242" s="5">
        <v>1.057303542</v>
      </c>
      <c r="K242" s="7"/>
      <c r="L242" s="7"/>
      <c r="M242" s="7"/>
    </row>
    <row r="243" spans="1:13" ht="12.75">
      <c r="A243" t="s">
        <v>350</v>
      </c>
      <c r="B243">
        <v>0.867576037</v>
      </c>
      <c r="C243" t="s">
        <v>351</v>
      </c>
      <c r="D243">
        <v>0.82125733</v>
      </c>
      <c r="F243" t="str">
        <f t="shared" si="20"/>
        <v>YDL109C</v>
      </c>
      <c r="G243" s="5">
        <f t="shared" si="21"/>
        <v>0.867576037</v>
      </c>
      <c r="H243" s="6" t="str">
        <f t="shared" si="22"/>
        <v>YGL144C</v>
      </c>
      <c r="I243" s="5">
        <f t="shared" si="23"/>
        <v>0.82125733</v>
      </c>
      <c r="J243" s="5">
        <v>1.056399748</v>
      </c>
      <c r="K243" s="7"/>
      <c r="L243" s="7"/>
      <c r="M243" s="7"/>
    </row>
    <row r="244" spans="1:13" ht="12.75">
      <c r="A244" t="s">
        <v>348</v>
      </c>
      <c r="B244">
        <v>0.994373478</v>
      </c>
      <c r="C244" t="s">
        <v>349</v>
      </c>
      <c r="D244">
        <v>0.941387521</v>
      </c>
      <c r="F244" t="str">
        <f t="shared" si="20"/>
        <v>YGR108W</v>
      </c>
      <c r="G244" s="5">
        <f t="shared" si="21"/>
        <v>0.994373478</v>
      </c>
      <c r="H244" s="6" t="str">
        <f t="shared" si="22"/>
        <v>YPR119W</v>
      </c>
      <c r="I244" s="5">
        <f t="shared" si="23"/>
        <v>0.941387521</v>
      </c>
      <c r="J244" s="5">
        <v>1.056284958</v>
      </c>
      <c r="K244" s="7"/>
      <c r="L244" s="7"/>
      <c r="M244" s="7"/>
    </row>
    <row r="245" spans="1:13" ht="12.75">
      <c r="A245" t="s">
        <v>685</v>
      </c>
      <c r="B245">
        <v>1.437587656</v>
      </c>
      <c r="C245" t="s">
        <v>347</v>
      </c>
      <c r="D245">
        <v>1.36219681</v>
      </c>
      <c r="F245" t="str">
        <f t="shared" si="20"/>
        <v>YGR008C</v>
      </c>
      <c r="G245" s="5">
        <f t="shared" si="21"/>
        <v>1.437587656</v>
      </c>
      <c r="H245" s="6" t="str">
        <f t="shared" si="22"/>
        <v>YLR327C</v>
      </c>
      <c r="I245" s="5">
        <f t="shared" si="23"/>
        <v>1.36219681</v>
      </c>
      <c r="J245" s="5">
        <v>1.055345047</v>
      </c>
      <c r="K245" s="7"/>
      <c r="L245" s="7"/>
      <c r="M245" s="7"/>
    </row>
    <row r="246" spans="1:13" ht="12.75">
      <c r="A246" t="s">
        <v>683</v>
      </c>
      <c r="B246">
        <v>0.511615825</v>
      </c>
      <c r="C246" t="s">
        <v>684</v>
      </c>
      <c r="D246">
        <v>0.539673778</v>
      </c>
      <c r="F246" t="str">
        <f t="shared" si="20"/>
        <v>YKR003W</v>
      </c>
      <c r="G246" s="5">
        <f t="shared" si="21"/>
        <v>0.539673778</v>
      </c>
      <c r="H246" s="6" t="str">
        <f t="shared" si="22"/>
        <v>YHR001W</v>
      </c>
      <c r="I246" s="5">
        <f t="shared" si="23"/>
        <v>0.511615825</v>
      </c>
      <c r="J246" s="5">
        <v>1.054841839</v>
      </c>
      <c r="K246" s="8" t="s">
        <v>626</v>
      </c>
      <c r="L246" s="8"/>
      <c r="M246" s="8"/>
    </row>
    <row r="247" spans="1:13" ht="12.75">
      <c r="A247" t="s">
        <v>681</v>
      </c>
      <c r="B247">
        <v>1.733932383</v>
      </c>
      <c r="C247" t="s">
        <v>682</v>
      </c>
      <c r="D247">
        <v>1.645100121</v>
      </c>
      <c r="F247" t="str">
        <f t="shared" si="20"/>
        <v>YIL149C</v>
      </c>
      <c r="G247" s="5">
        <f t="shared" si="21"/>
        <v>1.733932383</v>
      </c>
      <c r="H247" s="6" t="str">
        <f t="shared" si="22"/>
        <v>YKR095W</v>
      </c>
      <c r="I247" s="5">
        <f t="shared" si="23"/>
        <v>1.645100121</v>
      </c>
      <c r="J247" s="5">
        <v>1.053998088</v>
      </c>
      <c r="K247" s="7"/>
      <c r="L247" s="7"/>
      <c r="M247" s="7"/>
    </row>
    <row r="248" spans="1:13" ht="12.75">
      <c r="A248" t="s">
        <v>679</v>
      </c>
      <c r="B248">
        <v>1.739703107</v>
      </c>
      <c r="C248" t="s">
        <v>680</v>
      </c>
      <c r="D248">
        <v>1.833541003</v>
      </c>
      <c r="F248" t="str">
        <f t="shared" si="20"/>
        <v>YHR103W</v>
      </c>
      <c r="G248" s="5">
        <f t="shared" si="21"/>
        <v>1.833541003</v>
      </c>
      <c r="H248" s="6" t="str">
        <f t="shared" si="22"/>
        <v>YDR351W</v>
      </c>
      <c r="I248" s="5">
        <f t="shared" si="23"/>
        <v>1.739703107</v>
      </c>
      <c r="J248" s="5">
        <v>1.053939029</v>
      </c>
      <c r="K248" s="7"/>
      <c r="L248" s="7"/>
      <c r="M248" s="7"/>
    </row>
    <row r="249" spans="1:13" ht="12.75">
      <c r="A249" t="s">
        <v>677</v>
      </c>
      <c r="B249">
        <v>0.212606046</v>
      </c>
      <c r="C249" t="s">
        <v>678</v>
      </c>
      <c r="D249">
        <v>0.201799364</v>
      </c>
      <c r="F249" t="str">
        <f t="shared" si="20"/>
        <v>YLR028C</v>
      </c>
      <c r="G249" s="5">
        <f t="shared" si="21"/>
        <v>0.212606046</v>
      </c>
      <c r="H249" s="6" t="str">
        <f t="shared" si="22"/>
        <v>YMR120C</v>
      </c>
      <c r="I249" s="5">
        <f t="shared" si="23"/>
        <v>0.201799364</v>
      </c>
      <c r="J249" s="5">
        <v>1.053551617</v>
      </c>
      <c r="K249" s="7"/>
      <c r="L249" s="7"/>
      <c r="M249" s="7"/>
    </row>
    <row r="250" spans="1:13" ht="12.75">
      <c r="A250" t="s">
        <v>675</v>
      </c>
      <c r="B250">
        <v>1.024979038</v>
      </c>
      <c r="C250" t="s">
        <v>676</v>
      </c>
      <c r="D250">
        <v>0.973669689</v>
      </c>
      <c r="F250" t="str">
        <f t="shared" si="20"/>
        <v>YAL017W</v>
      </c>
      <c r="G250" s="5">
        <f t="shared" si="21"/>
        <v>1.024979038</v>
      </c>
      <c r="H250" s="6" t="str">
        <f t="shared" si="22"/>
        <v>YOL045W</v>
      </c>
      <c r="I250" s="5">
        <f t="shared" si="23"/>
        <v>0.973669689</v>
      </c>
      <c r="J250" s="5">
        <v>1.052696873</v>
      </c>
      <c r="K250" s="7"/>
      <c r="L250" s="7"/>
      <c r="M250" s="7" t="s">
        <v>626</v>
      </c>
    </row>
    <row r="251" spans="1:13" ht="12.75">
      <c r="A251" t="s">
        <v>673</v>
      </c>
      <c r="B251">
        <v>0.987285053</v>
      </c>
      <c r="C251" t="s">
        <v>674</v>
      </c>
      <c r="D251">
        <v>1.038180549</v>
      </c>
      <c r="F251" t="str">
        <f t="shared" si="20"/>
        <v>YOR134W</v>
      </c>
      <c r="G251" s="5">
        <f t="shared" si="21"/>
        <v>1.038180549</v>
      </c>
      <c r="H251" s="6" t="str">
        <f t="shared" si="22"/>
        <v>YDR389W</v>
      </c>
      <c r="I251" s="5">
        <f t="shared" si="23"/>
        <v>0.987285053</v>
      </c>
      <c r="J251" s="5">
        <v>1.051550964</v>
      </c>
      <c r="K251" s="7"/>
      <c r="L251" s="7"/>
      <c r="M251" s="7"/>
    </row>
    <row r="252" spans="1:13" ht="12.75">
      <c r="A252" t="s">
        <v>671</v>
      </c>
      <c r="B252">
        <v>1.018569581</v>
      </c>
      <c r="C252" t="s">
        <v>672</v>
      </c>
      <c r="D252">
        <v>0.968658717</v>
      </c>
      <c r="F252" t="str">
        <f t="shared" si="20"/>
        <v>YMR222C</v>
      </c>
      <c r="G252" s="5">
        <f t="shared" si="21"/>
        <v>1.018569581</v>
      </c>
      <c r="H252" s="6" t="str">
        <f t="shared" si="22"/>
        <v>YOR280C</v>
      </c>
      <c r="I252" s="5">
        <f t="shared" si="23"/>
        <v>0.968658717</v>
      </c>
      <c r="J252" s="5">
        <v>1.051525747</v>
      </c>
      <c r="K252" s="7"/>
      <c r="L252" s="7"/>
      <c r="M252" s="7"/>
    </row>
    <row r="253" spans="1:13" ht="12.75">
      <c r="A253" t="s">
        <v>669</v>
      </c>
      <c r="B253">
        <v>0.657541325</v>
      </c>
      <c r="C253" t="s">
        <v>670</v>
      </c>
      <c r="D253">
        <v>0.691017254</v>
      </c>
      <c r="F253" t="str">
        <f t="shared" si="20"/>
        <v>YDR516C</v>
      </c>
      <c r="G253" s="5">
        <f t="shared" si="21"/>
        <v>0.691017254</v>
      </c>
      <c r="H253" s="6" t="str">
        <f t="shared" si="22"/>
        <v>YCL040W</v>
      </c>
      <c r="I253" s="5">
        <f t="shared" si="23"/>
        <v>0.657541325</v>
      </c>
      <c r="J253" s="5">
        <v>1.050910761</v>
      </c>
      <c r="K253" s="7"/>
      <c r="L253" s="7"/>
      <c r="M253" s="7" t="s">
        <v>626</v>
      </c>
    </row>
    <row r="254" spans="1:13" ht="12.75">
      <c r="A254" t="s">
        <v>667</v>
      </c>
      <c r="B254">
        <v>0.326784798</v>
      </c>
      <c r="C254" t="s">
        <v>668</v>
      </c>
      <c r="D254">
        <v>0.310965137</v>
      </c>
      <c r="F254" t="str">
        <f t="shared" si="20"/>
        <v>YAL062W</v>
      </c>
      <c r="G254" s="5">
        <f t="shared" si="21"/>
        <v>0.326784798</v>
      </c>
      <c r="H254" s="6" t="str">
        <f t="shared" si="22"/>
        <v>YOR375C</v>
      </c>
      <c r="I254" s="5">
        <f t="shared" si="23"/>
        <v>0.310965137</v>
      </c>
      <c r="J254" s="5">
        <v>1.050872782</v>
      </c>
      <c r="K254" s="7"/>
      <c r="L254" s="7"/>
      <c r="M254" s="7"/>
    </row>
    <row r="255" spans="1:13" ht="12.75">
      <c r="A255" t="s">
        <v>665</v>
      </c>
      <c r="B255">
        <v>1.024109761</v>
      </c>
      <c r="C255" t="s">
        <v>666</v>
      </c>
      <c r="D255">
        <v>1.076139433</v>
      </c>
      <c r="F255" t="str">
        <f t="shared" si="20"/>
        <v>YPL038W</v>
      </c>
      <c r="G255" s="5">
        <f t="shared" si="21"/>
        <v>1.076139433</v>
      </c>
      <c r="H255" s="6" t="str">
        <f t="shared" si="22"/>
        <v>YDR253C</v>
      </c>
      <c r="I255" s="5">
        <f t="shared" si="23"/>
        <v>1.024109761</v>
      </c>
      <c r="J255" s="5">
        <v>1.05080478</v>
      </c>
      <c r="K255" s="7"/>
      <c r="L255" s="7"/>
      <c r="M255" s="7"/>
    </row>
    <row r="256" spans="1:13" ht="12.75">
      <c r="A256" t="s">
        <v>663</v>
      </c>
      <c r="B256">
        <v>1.367461413</v>
      </c>
      <c r="C256" t="s">
        <v>664</v>
      </c>
      <c r="D256">
        <v>1.301805054</v>
      </c>
      <c r="F256" t="str">
        <f t="shared" si="20"/>
        <v>YBR049C</v>
      </c>
      <c r="G256" s="5">
        <f t="shared" si="21"/>
        <v>1.367461413</v>
      </c>
      <c r="H256" s="6" t="str">
        <f t="shared" si="22"/>
        <v>YDR026C</v>
      </c>
      <c r="I256" s="5">
        <f t="shared" si="23"/>
        <v>1.301805054</v>
      </c>
      <c r="J256" s="5">
        <v>1.050434863</v>
      </c>
      <c r="K256" s="7"/>
      <c r="L256" s="7"/>
      <c r="M256" s="7"/>
    </row>
    <row r="257" spans="1:13" ht="12.75">
      <c r="A257" t="s">
        <v>661</v>
      </c>
      <c r="B257">
        <v>0.364091542</v>
      </c>
      <c r="C257" t="s">
        <v>662</v>
      </c>
      <c r="D257">
        <v>0.382416713</v>
      </c>
      <c r="F257" t="str">
        <f t="shared" si="20"/>
        <v>YOR108W</v>
      </c>
      <c r="G257" s="5">
        <f t="shared" si="21"/>
        <v>0.382416713</v>
      </c>
      <c r="H257" s="6" t="str">
        <f t="shared" si="22"/>
        <v>YNL104C</v>
      </c>
      <c r="I257" s="5">
        <f t="shared" si="23"/>
        <v>0.364091542</v>
      </c>
      <c r="J257" s="5">
        <v>1.050331219</v>
      </c>
      <c r="K257" s="7"/>
      <c r="L257" s="7"/>
      <c r="M257" s="7"/>
    </row>
    <row r="258" spans="1:13" ht="12.75">
      <c r="A258" t="s">
        <v>659</v>
      </c>
      <c r="B258">
        <v>2.082725617</v>
      </c>
      <c r="C258" t="s">
        <v>660</v>
      </c>
      <c r="D258">
        <v>1.983297681</v>
      </c>
      <c r="F258" t="str">
        <f t="shared" si="20"/>
        <v>YLR457C</v>
      </c>
      <c r="G258" s="5">
        <f t="shared" si="21"/>
        <v>2.082725617</v>
      </c>
      <c r="H258" s="6" t="str">
        <f t="shared" si="22"/>
        <v>YPR174C</v>
      </c>
      <c r="I258" s="5">
        <f t="shared" si="23"/>
        <v>1.983297681</v>
      </c>
      <c r="J258" s="5">
        <v>1.050132633</v>
      </c>
      <c r="K258" s="8" t="s">
        <v>626</v>
      </c>
      <c r="L258" s="8"/>
      <c r="M258" s="8"/>
    </row>
    <row r="259" spans="1:13" ht="12.75">
      <c r="A259" t="s">
        <v>657</v>
      </c>
      <c r="B259">
        <v>1.152283705</v>
      </c>
      <c r="C259" t="s">
        <v>658</v>
      </c>
      <c r="D259">
        <v>1.097546758</v>
      </c>
      <c r="F259" t="str">
        <f t="shared" si="20"/>
        <v>YBL085W</v>
      </c>
      <c r="G259" s="5">
        <f t="shared" si="21"/>
        <v>1.152283705</v>
      </c>
      <c r="H259" s="6" t="str">
        <f t="shared" si="22"/>
        <v>YER114C</v>
      </c>
      <c r="I259" s="5">
        <f t="shared" si="23"/>
        <v>1.097546758</v>
      </c>
      <c r="J259" s="5">
        <v>1.049872087</v>
      </c>
      <c r="K259" s="7"/>
      <c r="L259" s="7"/>
      <c r="M259" s="7"/>
    </row>
    <row r="260" spans="1:13" ht="12.75">
      <c r="A260" t="s">
        <v>655</v>
      </c>
      <c r="B260">
        <v>1.356441398</v>
      </c>
      <c r="C260" t="s">
        <v>656</v>
      </c>
      <c r="D260">
        <v>1.423237876</v>
      </c>
      <c r="F260" t="str">
        <f t="shared" si="20"/>
        <v>YPL032C</v>
      </c>
      <c r="G260" s="5">
        <f t="shared" si="21"/>
        <v>1.423237876</v>
      </c>
      <c r="H260" s="6" t="str">
        <f t="shared" si="22"/>
        <v>YDR251W</v>
      </c>
      <c r="I260" s="5">
        <f t="shared" si="23"/>
        <v>1.356441398</v>
      </c>
      <c r="J260" s="5">
        <v>1.04924391</v>
      </c>
      <c r="K260" s="7"/>
      <c r="L260" s="7"/>
      <c r="M260" s="7"/>
    </row>
    <row r="261" spans="1:13" ht="12.75">
      <c r="A261" t="s">
        <v>653</v>
      </c>
      <c r="B261">
        <v>0.618536317</v>
      </c>
      <c r="C261" t="s">
        <v>654</v>
      </c>
      <c r="D261">
        <v>0.648789328</v>
      </c>
      <c r="F261" t="str">
        <f t="shared" si="20"/>
        <v>YKL157W</v>
      </c>
      <c r="G261" s="5">
        <f t="shared" si="21"/>
        <v>0.648789328</v>
      </c>
      <c r="H261" s="6" t="str">
        <f t="shared" si="22"/>
        <v>YHR047C</v>
      </c>
      <c r="I261" s="5">
        <f t="shared" si="23"/>
        <v>0.618536317</v>
      </c>
      <c r="J261" s="5">
        <v>1.048910647</v>
      </c>
      <c r="K261" s="7"/>
      <c r="L261" s="7"/>
      <c r="M261" s="7"/>
    </row>
    <row r="262" spans="1:13" ht="12.75">
      <c r="A262" t="s">
        <v>651</v>
      </c>
      <c r="B262">
        <v>0.481034713</v>
      </c>
      <c r="C262" t="s">
        <v>652</v>
      </c>
      <c r="D262">
        <v>0.458839569</v>
      </c>
      <c r="F262" t="str">
        <f t="shared" si="20"/>
        <v>YDR436W</v>
      </c>
      <c r="G262" s="5">
        <f t="shared" si="21"/>
        <v>0.481034713</v>
      </c>
      <c r="H262" s="6" t="str">
        <f t="shared" si="22"/>
        <v>YML016C</v>
      </c>
      <c r="I262" s="5">
        <f t="shared" si="23"/>
        <v>0.458839569</v>
      </c>
      <c r="J262" s="5">
        <v>1.048372341</v>
      </c>
      <c r="K262" s="7"/>
      <c r="L262" s="7"/>
      <c r="M262" s="7" t="s">
        <v>626</v>
      </c>
    </row>
    <row r="263" spans="1:13" ht="12.75">
      <c r="A263" t="s">
        <v>649</v>
      </c>
      <c r="B263">
        <v>0.928046553</v>
      </c>
      <c r="C263" t="s">
        <v>650</v>
      </c>
      <c r="D263">
        <v>0.972766107</v>
      </c>
      <c r="F263" t="str">
        <f aca="true" t="shared" si="24" ref="F263:F283">IF(B263&gt;D263,A263,C263)</f>
        <v>YJR031C</v>
      </c>
      <c r="G263" s="5">
        <f aca="true" t="shared" si="25" ref="G263:G283">MAX(B263,D263)</f>
        <v>0.972766107</v>
      </c>
      <c r="H263" s="6" t="str">
        <f aca="true" t="shared" si="26" ref="H263:H283">IF(F263=A263,C263,A263)</f>
        <v>YEL022W</v>
      </c>
      <c r="I263" s="5">
        <f aca="true" t="shared" si="27" ref="I263:I283">MIN(B263,D263)</f>
        <v>0.928046553</v>
      </c>
      <c r="J263" s="5">
        <v>1.048186757</v>
      </c>
      <c r="K263" s="7"/>
      <c r="L263" s="7"/>
      <c r="M263" s="7" t="s">
        <v>626</v>
      </c>
    </row>
    <row r="264" spans="1:13" ht="12.75">
      <c r="A264" t="s">
        <v>647</v>
      </c>
      <c r="B264">
        <v>0.629884984</v>
      </c>
      <c r="C264" t="s">
        <v>648</v>
      </c>
      <c r="D264">
        <v>0.601015465</v>
      </c>
      <c r="F264" t="str">
        <f t="shared" si="24"/>
        <v>YGR121C</v>
      </c>
      <c r="G264" s="5">
        <f t="shared" si="25"/>
        <v>0.629884984</v>
      </c>
      <c r="H264" s="6" t="str">
        <f t="shared" si="26"/>
        <v>YPR138C</v>
      </c>
      <c r="I264" s="5">
        <f t="shared" si="27"/>
        <v>0.601015465</v>
      </c>
      <c r="J264" s="5">
        <v>1.048034569</v>
      </c>
      <c r="K264" s="7"/>
      <c r="L264" s="7"/>
      <c r="M264" s="7"/>
    </row>
    <row r="265" spans="1:13" ht="12.75">
      <c r="A265" t="s">
        <v>645</v>
      </c>
      <c r="B265">
        <v>0.99016058</v>
      </c>
      <c r="C265" t="s">
        <v>646</v>
      </c>
      <c r="D265">
        <v>0.945427326</v>
      </c>
      <c r="F265" t="str">
        <f t="shared" si="24"/>
        <v>YDR348C</v>
      </c>
      <c r="G265" s="5">
        <f t="shared" si="25"/>
        <v>0.99016058</v>
      </c>
      <c r="H265" s="6" t="str">
        <f t="shared" si="26"/>
        <v>YHR097C</v>
      </c>
      <c r="I265" s="5">
        <f t="shared" si="27"/>
        <v>0.945427326</v>
      </c>
      <c r="J265" s="5">
        <v>1.047315381</v>
      </c>
      <c r="K265" s="7"/>
      <c r="L265" s="7"/>
      <c r="M265" s="7" t="s">
        <v>626</v>
      </c>
    </row>
    <row r="266" spans="1:13" ht="12.75">
      <c r="A266" t="s">
        <v>304</v>
      </c>
      <c r="B266">
        <v>1.097403829</v>
      </c>
      <c r="C266" t="s">
        <v>644</v>
      </c>
      <c r="D266">
        <v>1.148946421</v>
      </c>
      <c r="F266" t="str">
        <f t="shared" si="24"/>
        <v>YGL229C</v>
      </c>
      <c r="G266" s="5">
        <f t="shared" si="25"/>
        <v>1.148946421</v>
      </c>
      <c r="H266" s="6" t="str">
        <f t="shared" si="26"/>
        <v>YFR040W</v>
      </c>
      <c r="I266" s="5">
        <f t="shared" si="27"/>
        <v>1.097403829</v>
      </c>
      <c r="J266" s="5">
        <v>1.046967753</v>
      </c>
      <c r="K266" s="8"/>
      <c r="L266" s="8" t="s">
        <v>626</v>
      </c>
      <c r="M266" s="8"/>
    </row>
    <row r="267" spans="1:13" ht="12.75">
      <c r="A267" t="s">
        <v>302</v>
      </c>
      <c r="B267">
        <v>0.760757404</v>
      </c>
      <c r="C267" t="s">
        <v>303</v>
      </c>
      <c r="D267">
        <v>0.727048732</v>
      </c>
      <c r="F267" t="str">
        <f t="shared" si="24"/>
        <v>YGR141W</v>
      </c>
      <c r="G267" s="5">
        <f t="shared" si="25"/>
        <v>0.760757404</v>
      </c>
      <c r="H267" s="6" t="str">
        <f t="shared" si="26"/>
        <v>YPR157W</v>
      </c>
      <c r="I267" s="5">
        <f t="shared" si="27"/>
        <v>0.727048732</v>
      </c>
      <c r="J267" s="5">
        <v>1.046363703</v>
      </c>
      <c r="K267" s="7"/>
      <c r="L267" s="7"/>
      <c r="M267" s="7"/>
    </row>
    <row r="268" spans="1:13" ht="12.75">
      <c r="A268" t="s">
        <v>300</v>
      </c>
      <c r="B268">
        <v>0.613885723</v>
      </c>
      <c r="C268" t="s">
        <v>301</v>
      </c>
      <c r="D268">
        <v>0.586748917</v>
      </c>
      <c r="F268" t="str">
        <f t="shared" si="24"/>
        <v>YDR093W</v>
      </c>
      <c r="G268" s="5">
        <f t="shared" si="25"/>
        <v>0.613885723</v>
      </c>
      <c r="H268" s="6" t="str">
        <f t="shared" si="26"/>
        <v>YER166W</v>
      </c>
      <c r="I268" s="5">
        <f t="shared" si="27"/>
        <v>0.586748917</v>
      </c>
      <c r="J268" s="5">
        <v>1.046249436</v>
      </c>
      <c r="K268" s="7"/>
      <c r="L268" s="7"/>
      <c r="M268" s="7"/>
    </row>
    <row r="269" spans="1:13" ht="12.75">
      <c r="A269" t="s">
        <v>298</v>
      </c>
      <c r="B269">
        <v>0.968511431</v>
      </c>
      <c r="C269" t="s">
        <v>299</v>
      </c>
      <c r="D269">
        <v>0.92717654</v>
      </c>
      <c r="F269" t="str">
        <f t="shared" si="24"/>
        <v>YIL105C</v>
      </c>
      <c r="G269" s="5">
        <f t="shared" si="25"/>
        <v>0.968511431</v>
      </c>
      <c r="H269" s="6" t="str">
        <f t="shared" si="26"/>
        <v>YNL047C</v>
      </c>
      <c r="I269" s="5">
        <f t="shared" si="27"/>
        <v>0.92717654</v>
      </c>
      <c r="J269" s="5">
        <v>1.044581468</v>
      </c>
      <c r="K269" s="7"/>
      <c r="L269" s="7"/>
      <c r="M269" s="7"/>
    </row>
    <row r="270" spans="1:13" ht="12.75">
      <c r="A270" t="s">
        <v>296</v>
      </c>
      <c r="B270">
        <v>0.86740882</v>
      </c>
      <c r="C270" t="s">
        <v>297</v>
      </c>
      <c r="D270">
        <v>0.906034232</v>
      </c>
      <c r="F270" t="str">
        <f t="shared" si="24"/>
        <v>YOR171C</v>
      </c>
      <c r="G270" s="5">
        <f t="shared" si="25"/>
        <v>0.906034232</v>
      </c>
      <c r="H270" s="6" t="str">
        <f t="shared" si="26"/>
        <v>YLR260W</v>
      </c>
      <c r="I270" s="5">
        <f t="shared" si="27"/>
        <v>0.86740882</v>
      </c>
      <c r="J270" s="5">
        <v>1.04452965</v>
      </c>
      <c r="K270" s="7"/>
      <c r="L270" s="7"/>
      <c r="M270" s="7"/>
    </row>
    <row r="271" spans="1:13" ht="12.75">
      <c r="A271" t="s">
        <v>294</v>
      </c>
      <c r="B271">
        <v>0.805065097</v>
      </c>
      <c r="C271" t="s">
        <v>295</v>
      </c>
      <c r="D271">
        <v>0.840430881</v>
      </c>
      <c r="F271" t="str">
        <f t="shared" si="24"/>
        <v>YLR019W</v>
      </c>
      <c r="G271" s="5">
        <f t="shared" si="25"/>
        <v>0.840430881</v>
      </c>
      <c r="H271" s="6" t="str">
        <f t="shared" si="26"/>
        <v>YLL010C</v>
      </c>
      <c r="I271" s="5">
        <f t="shared" si="27"/>
        <v>0.805065097</v>
      </c>
      <c r="J271" s="5">
        <v>1.043929098</v>
      </c>
      <c r="K271" s="7"/>
      <c r="L271" s="7"/>
      <c r="M271" s="7"/>
    </row>
    <row r="272" spans="1:13" ht="12.75">
      <c r="A272" t="s">
        <v>292</v>
      </c>
      <c r="B272">
        <v>1.269980833</v>
      </c>
      <c r="C272" t="s">
        <v>293</v>
      </c>
      <c r="D272">
        <v>1.216793493</v>
      </c>
      <c r="F272" t="str">
        <f t="shared" si="24"/>
        <v>YIL156W</v>
      </c>
      <c r="G272" s="5">
        <f t="shared" si="25"/>
        <v>1.269980833</v>
      </c>
      <c r="H272" s="6" t="str">
        <f t="shared" si="26"/>
        <v>YKR098C</v>
      </c>
      <c r="I272" s="5">
        <f t="shared" si="27"/>
        <v>1.216793493</v>
      </c>
      <c r="J272" s="5">
        <v>1.043711066</v>
      </c>
      <c r="K272" s="7"/>
      <c r="L272" s="7"/>
      <c r="M272" s="7"/>
    </row>
    <row r="273" spans="1:13" ht="12.75">
      <c r="A273" t="s">
        <v>290</v>
      </c>
      <c r="B273">
        <v>1.69773052</v>
      </c>
      <c r="C273" t="s">
        <v>291</v>
      </c>
      <c r="D273">
        <v>1.627456418</v>
      </c>
      <c r="F273" t="str">
        <f t="shared" si="24"/>
        <v>YHR146W</v>
      </c>
      <c r="G273" s="5">
        <f t="shared" si="25"/>
        <v>1.69773052</v>
      </c>
      <c r="H273" s="6" t="str">
        <f t="shared" si="26"/>
        <v>YNL173C</v>
      </c>
      <c r="I273" s="5">
        <f t="shared" si="27"/>
        <v>1.627456418</v>
      </c>
      <c r="J273" s="5">
        <v>1.043180328</v>
      </c>
      <c r="K273" s="8" t="s">
        <v>626</v>
      </c>
      <c r="L273" s="8"/>
      <c r="M273" s="8"/>
    </row>
    <row r="274" spans="1:13" ht="12.75">
      <c r="A274" t="s">
        <v>288</v>
      </c>
      <c r="B274">
        <v>0.396654478</v>
      </c>
      <c r="C274" t="s">
        <v>289</v>
      </c>
      <c r="D274">
        <v>0.413580239</v>
      </c>
      <c r="F274" t="str">
        <f t="shared" si="24"/>
        <v>YJR066W</v>
      </c>
      <c r="G274" s="5">
        <f t="shared" si="25"/>
        <v>0.413580239</v>
      </c>
      <c r="H274" s="6" t="str">
        <f t="shared" si="26"/>
        <v>YKL203C</v>
      </c>
      <c r="I274" s="5">
        <f t="shared" si="27"/>
        <v>0.396654478</v>
      </c>
      <c r="J274" s="5">
        <v>1.042671297</v>
      </c>
      <c r="K274" s="7"/>
      <c r="L274" s="7"/>
      <c r="M274" s="7"/>
    </row>
    <row r="275" spans="1:13" ht="12.75">
      <c r="A275" t="s">
        <v>51</v>
      </c>
      <c r="B275">
        <v>0.919103673</v>
      </c>
      <c r="C275" t="s">
        <v>52</v>
      </c>
      <c r="D275">
        <v>0.88238918</v>
      </c>
      <c r="F275" t="str">
        <f t="shared" si="24"/>
        <v>YNL095C</v>
      </c>
      <c r="G275" s="5">
        <f t="shared" si="25"/>
        <v>0.919103673</v>
      </c>
      <c r="H275" s="6" t="str">
        <f t="shared" si="26"/>
        <v>YOR092W</v>
      </c>
      <c r="I275" s="5">
        <f t="shared" si="27"/>
        <v>0.88238918</v>
      </c>
      <c r="J275" s="5">
        <v>1.04160805</v>
      </c>
      <c r="K275" s="7"/>
      <c r="L275" s="7"/>
      <c r="M275" s="7"/>
    </row>
    <row r="276" spans="1:13" ht="12.75">
      <c r="A276" t="s">
        <v>49</v>
      </c>
      <c r="B276">
        <v>1.304377239</v>
      </c>
      <c r="C276" t="s">
        <v>50</v>
      </c>
      <c r="D276">
        <v>1.252762968</v>
      </c>
      <c r="F276" t="str">
        <f t="shared" si="24"/>
        <v>YGR023W</v>
      </c>
      <c r="G276" s="5">
        <f t="shared" si="25"/>
        <v>1.304377239</v>
      </c>
      <c r="H276" s="6" t="str">
        <f t="shared" si="26"/>
        <v>YLR332W</v>
      </c>
      <c r="I276" s="5">
        <f t="shared" si="27"/>
        <v>1.252762968</v>
      </c>
      <c r="J276" s="5">
        <v>1.041200348</v>
      </c>
      <c r="K276" s="8"/>
      <c r="L276" s="8" t="s">
        <v>626</v>
      </c>
      <c r="M276" s="8"/>
    </row>
    <row r="277" spans="1:13" ht="12.75">
      <c r="A277" t="s">
        <v>47</v>
      </c>
      <c r="B277">
        <v>0.783744076</v>
      </c>
      <c r="C277" t="s">
        <v>48</v>
      </c>
      <c r="D277">
        <v>0.814890617</v>
      </c>
      <c r="F277" t="str">
        <f t="shared" si="24"/>
        <v>YOL056W</v>
      </c>
      <c r="G277" s="5">
        <f t="shared" si="25"/>
        <v>0.814890617</v>
      </c>
      <c r="H277" s="6" t="str">
        <f t="shared" si="26"/>
        <v>YDL021W</v>
      </c>
      <c r="I277" s="5">
        <f t="shared" si="27"/>
        <v>0.783744076</v>
      </c>
      <c r="J277" s="5">
        <v>1.039740704</v>
      </c>
      <c r="K277" s="7"/>
      <c r="L277" s="7"/>
      <c r="M277" s="7"/>
    </row>
    <row r="278" spans="1:13" ht="12.75">
      <c r="A278" t="s">
        <v>45</v>
      </c>
      <c r="B278">
        <v>1.056052674</v>
      </c>
      <c r="C278" t="s">
        <v>46</v>
      </c>
      <c r="D278">
        <v>1.0161512</v>
      </c>
      <c r="F278" t="str">
        <f t="shared" si="24"/>
        <v>YOR233W</v>
      </c>
      <c r="G278" s="5">
        <f t="shared" si="25"/>
        <v>1.056052674</v>
      </c>
      <c r="H278" s="6" t="str">
        <f t="shared" si="26"/>
        <v>YPL141C</v>
      </c>
      <c r="I278" s="5">
        <f t="shared" si="27"/>
        <v>1.0161512</v>
      </c>
      <c r="J278" s="5">
        <v>1.039267261</v>
      </c>
      <c r="K278" s="7"/>
      <c r="L278" s="7"/>
      <c r="M278" s="7"/>
    </row>
    <row r="279" spans="1:13" ht="12.75">
      <c r="A279" t="s">
        <v>43</v>
      </c>
      <c r="B279">
        <v>0.464991087</v>
      </c>
      <c r="C279" t="s">
        <v>44</v>
      </c>
      <c r="D279">
        <v>0.447697872</v>
      </c>
      <c r="F279" t="str">
        <f t="shared" si="24"/>
        <v>YJL164C</v>
      </c>
      <c r="G279" s="5">
        <f t="shared" si="25"/>
        <v>0.464991087</v>
      </c>
      <c r="H279" s="6" t="str">
        <f t="shared" si="26"/>
        <v>YKL166C</v>
      </c>
      <c r="I279" s="5">
        <f t="shared" si="27"/>
        <v>0.447697872</v>
      </c>
      <c r="J279" s="5">
        <v>1.038626978</v>
      </c>
      <c r="K279" s="7"/>
      <c r="L279" s="7"/>
      <c r="M279" s="7"/>
    </row>
    <row r="280" spans="1:13" ht="12.75">
      <c r="A280" t="s">
        <v>41</v>
      </c>
      <c r="B280">
        <v>0.763105769</v>
      </c>
      <c r="C280" t="s">
        <v>42</v>
      </c>
      <c r="D280">
        <v>0.792519654</v>
      </c>
      <c r="F280" t="str">
        <f t="shared" si="24"/>
        <v>YPL087W</v>
      </c>
      <c r="G280" s="5">
        <f t="shared" si="25"/>
        <v>0.792519654</v>
      </c>
      <c r="H280" s="6" t="str">
        <f t="shared" si="26"/>
        <v>YBR183W</v>
      </c>
      <c r="I280" s="5">
        <f t="shared" si="27"/>
        <v>0.763105769</v>
      </c>
      <c r="J280" s="5">
        <v>1.038544965</v>
      </c>
      <c r="K280" s="7"/>
      <c r="L280" s="7"/>
      <c r="M280" s="7"/>
    </row>
    <row r="281" spans="1:13" ht="12.75">
      <c r="A281" t="s">
        <v>39</v>
      </c>
      <c r="B281">
        <v>1.402715091</v>
      </c>
      <c r="C281" t="s">
        <v>40</v>
      </c>
      <c r="D281">
        <v>1.35090735</v>
      </c>
      <c r="F281" t="str">
        <f t="shared" si="24"/>
        <v>YBR216C</v>
      </c>
      <c r="G281" s="5">
        <f t="shared" si="25"/>
        <v>1.402715091</v>
      </c>
      <c r="H281" s="6" t="str">
        <f t="shared" si="26"/>
        <v>YGL060W</v>
      </c>
      <c r="I281" s="5">
        <f t="shared" si="27"/>
        <v>1.35090735</v>
      </c>
      <c r="J281" s="5">
        <v>1.038350329</v>
      </c>
      <c r="K281" s="7"/>
      <c r="L281" s="7"/>
      <c r="M281" s="7"/>
    </row>
    <row r="282" spans="1:13" ht="12.75">
      <c r="A282" t="s">
        <v>37</v>
      </c>
      <c r="B282">
        <v>1.226302281</v>
      </c>
      <c r="C282" t="s">
        <v>38</v>
      </c>
      <c r="D282">
        <v>1.181133312</v>
      </c>
      <c r="F282" t="str">
        <f t="shared" si="24"/>
        <v>YBR054W</v>
      </c>
      <c r="G282" s="5">
        <f t="shared" si="25"/>
        <v>1.226302281</v>
      </c>
      <c r="H282" s="6" t="str">
        <f t="shared" si="26"/>
        <v>YDR033W</v>
      </c>
      <c r="I282" s="5">
        <f t="shared" si="27"/>
        <v>1.181133312</v>
      </c>
      <c r="J282" s="5">
        <v>1.038242058</v>
      </c>
      <c r="K282" s="7"/>
      <c r="L282" s="7"/>
      <c r="M282" s="7"/>
    </row>
    <row r="283" spans="1:13" ht="12.75">
      <c r="A283" t="s">
        <v>35</v>
      </c>
      <c r="B283">
        <v>1.20668651</v>
      </c>
      <c r="C283" t="s">
        <v>36</v>
      </c>
      <c r="D283">
        <v>1.252762968</v>
      </c>
      <c r="F283" t="str">
        <f t="shared" si="24"/>
        <v>YLR177W</v>
      </c>
      <c r="G283" s="5">
        <f t="shared" si="25"/>
        <v>1.252762968</v>
      </c>
      <c r="H283" s="6" t="str">
        <f t="shared" si="26"/>
        <v>YDR505C</v>
      </c>
      <c r="I283" s="5">
        <f t="shared" si="27"/>
        <v>1.20668651</v>
      </c>
      <c r="J283" s="5">
        <v>1.038184282</v>
      </c>
      <c r="K283" s="7"/>
      <c r="L283" s="7"/>
      <c r="M283" s="7"/>
    </row>
    <row r="284" spans="1:13" ht="12.75">
      <c r="A284" t="s">
        <v>33</v>
      </c>
      <c r="B284">
        <v>1.37029402</v>
      </c>
      <c r="C284" t="s">
        <v>34</v>
      </c>
      <c r="D284">
        <v>1.422103814</v>
      </c>
      <c r="F284" t="str">
        <f aca="true" t="shared" si="28" ref="F284:F347">IF(B284&gt;D284,A284,C284)</f>
        <v>YOR062C</v>
      </c>
      <c r="G284" s="5">
        <f aca="true" t="shared" si="29" ref="G284:G347">MAX(B284,D284)</f>
        <v>1.422103814</v>
      </c>
      <c r="H284" s="6" t="str">
        <f aca="true" t="shared" si="30" ref="H284:H347">IF(F284=A284,C284,A284)</f>
        <v>YKR075C</v>
      </c>
      <c r="I284" s="5">
        <f aca="true" t="shared" si="31" ref="I284:I347">MIN(B284,D284)</f>
        <v>1.37029402</v>
      </c>
      <c r="J284" s="5">
        <v>1.037809254</v>
      </c>
      <c r="K284" s="8" t="s">
        <v>626</v>
      </c>
      <c r="L284" s="8"/>
      <c r="M284" s="8"/>
    </row>
    <row r="285" spans="1:13" ht="12.75">
      <c r="A285" t="s">
        <v>31</v>
      </c>
      <c r="B285">
        <v>0.873775257</v>
      </c>
      <c r="C285" t="s">
        <v>32</v>
      </c>
      <c r="D285">
        <v>0.842041606</v>
      </c>
      <c r="F285" t="str">
        <f t="shared" si="28"/>
        <v>YEL041W</v>
      </c>
      <c r="G285" s="5">
        <f t="shared" si="29"/>
        <v>0.873775257</v>
      </c>
      <c r="H285" s="6" t="str">
        <f t="shared" si="30"/>
        <v>YJR049C</v>
      </c>
      <c r="I285" s="5">
        <f t="shared" si="31"/>
        <v>0.842041606</v>
      </c>
      <c r="J285" s="5">
        <v>1.037686559</v>
      </c>
      <c r="K285" s="7"/>
      <c r="L285" s="7"/>
      <c r="M285" s="7"/>
    </row>
    <row r="286" spans="1:13" ht="12.75">
      <c r="A286" t="s">
        <v>29</v>
      </c>
      <c r="B286">
        <v>1.509192497</v>
      </c>
      <c r="C286" t="s">
        <v>30</v>
      </c>
      <c r="D286">
        <v>1.454432166</v>
      </c>
      <c r="F286" t="str">
        <f t="shared" si="28"/>
        <v>YHR139C</v>
      </c>
      <c r="G286" s="5">
        <f t="shared" si="29"/>
        <v>1.509192497</v>
      </c>
      <c r="H286" s="6" t="str">
        <f t="shared" si="30"/>
        <v>YNL160W</v>
      </c>
      <c r="I286" s="5">
        <f t="shared" si="31"/>
        <v>1.454432166</v>
      </c>
      <c r="J286" s="5">
        <v>1.03765066</v>
      </c>
      <c r="K286" s="7"/>
      <c r="L286" s="7"/>
      <c r="M286" s="7"/>
    </row>
    <row r="287" spans="1:13" ht="12.75">
      <c r="A287" t="s">
        <v>27</v>
      </c>
      <c r="B287">
        <v>0.891598119</v>
      </c>
      <c r="C287" t="s">
        <v>28</v>
      </c>
      <c r="D287">
        <v>0.859643696</v>
      </c>
      <c r="F287" t="str">
        <f t="shared" si="28"/>
        <v>YBR214W</v>
      </c>
      <c r="G287" s="5">
        <f t="shared" si="29"/>
        <v>0.891598119</v>
      </c>
      <c r="H287" s="6" t="str">
        <f t="shared" si="30"/>
        <v>YGL056C</v>
      </c>
      <c r="I287" s="5">
        <f t="shared" si="31"/>
        <v>0.859643696</v>
      </c>
      <c r="J287" s="5">
        <v>1.037171706</v>
      </c>
      <c r="K287" s="7"/>
      <c r="L287" s="7"/>
      <c r="M287" s="7"/>
    </row>
    <row r="288" spans="1:13" ht="12.75">
      <c r="A288" t="s">
        <v>25</v>
      </c>
      <c r="B288">
        <v>0.658779537</v>
      </c>
      <c r="C288" t="s">
        <v>26</v>
      </c>
      <c r="D288">
        <v>0.683229744</v>
      </c>
      <c r="F288" t="str">
        <f t="shared" si="28"/>
        <v>YOL092W</v>
      </c>
      <c r="G288" s="5">
        <f t="shared" si="29"/>
        <v>0.683229744</v>
      </c>
      <c r="H288" s="6" t="str">
        <f t="shared" si="30"/>
        <v>YBR147W</v>
      </c>
      <c r="I288" s="5">
        <f t="shared" si="31"/>
        <v>0.658779537</v>
      </c>
      <c r="J288" s="5">
        <v>1.037114399</v>
      </c>
      <c r="K288" s="7"/>
      <c r="L288" s="7"/>
      <c r="M288" s="7"/>
    </row>
    <row r="289" spans="1:13" ht="12.75">
      <c r="A289" t="s">
        <v>23</v>
      </c>
      <c r="B289">
        <v>0.500381665</v>
      </c>
      <c r="C289" t="s">
        <v>24</v>
      </c>
      <c r="D289">
        <v>0.518793793</v>
      </c>
      <c r="F289" t="str">
        <f t="shared" si="28"/>
        <v>YHR162W</v>
      </c>
      <c r="G289" s="5">
        <f t="shared" si="29"/>
        <v>0.518793793</v>
      </c>
      <c r="H289" s="6" t="str">
        <f t="shared" si="30"/>
        <v>YGR243W</v>
      </c>
      <c r="I289" s="5">
        <f t="shared" si="31"/>
        <v>0.500381665</v>
      </c>
      <c r="J289" s="5">
        <v>1.03679617</v>
      </c>
      <c r="K289" s="7"/>
      <c r="L289" s="7"/>
      <c r="M289" s="7"/>
    </row>
    <row r="290" spans="1:13" ht="12.75">
      <c r="A290" t="s">
        <v>21</v>
      </c>
      <c r="B290">
        <v>0.812008383</v>
      </c>
      <c r="C290" t="s">
        <v>22</v>
      </c>
      <c r="D290">
        <v>0.783298278</v>
      </c>
      <c r="F290" t="str">
        <f t="shared" si="28"/>
        <v>YAL015C</v>
      </c>
      <c r="G290" s="5">
        <f t="shared" si="29"/>
        <v>0.812008383</v>
      </c>
      <c r="H290" s="6" t="str">
        <f t="shared" si="30"/>
        <v>YOL043C</v>
      </c>
      <c r="I290" s="5">
        <f t="shared" si="31"/>
        <v>0.783298278</v>
      </c>
      <c r="J290" s="5">
        <v>1.036652839</v>
      </c>
      <c r="K290" s="7"/>
      <c r="L290" s="7"/>
      <c r="M290" s="7"/>
    </row>
    <row r="291" spans="1:13" ht="12.75">
      <c r="A291" t="s">
        <v>19</v>
      </c>
      <c r="B291">
        <v>1.055552799</v>
      </c>
      <c r="C291" t="s">
        <v>20</v>
      </c>
      <c r="D291">
        <v>1.019649245</v>
      </c>
      <c r="F291" t="str">
        <f t="shared" si="28"/>
        <v>YDR144C</v>
      </c>
      <c r="G291" s="5">
        <f t="shared" si="29"/>
        <v>1.055552799</v>
      </c>
      <c r="H291" s="6" t="str">
        <f t="shared" si="30"/>
        <v>YLR120C</v>
      </c>
      <c r="I291" s="5">
        <f t="shared" si="31"/>
        <v>1.019649245</v>
      </c>
      <c r="J291" s="5">
        <v>1.035211672</v>
      </c>
      <c r="K291" s="7"/>
      <c r="L291" s="7"/>
      <c r="M291" s="7" t="s">
        <v>626</v>
      </c>
    </row>
    <row r="292" spans="1:13" ht="12.75">
      <c r="A292" t="s">
        <v>17</v>
      </c>
      <c r="B292">
        <v>0.193371393</v>
      </c>
      <c r="C292" t="s">
        <v>18</v>
      </c>
      <c r="D292">
        <v>0.200060381</v>
      </c>
      <c r="F292" t="str">
        <f t="shared" si="28"/>
        <v>YDL137W</v>
      </c>
      <c r="G292" s="5">
        <f t="shared" si="29"/>
        <v>0.200060381</v>
      </c>
      <c r="H292" s="6" t="str">
        <f t="shared" si="30"/>
        <v>YDL192W</v>
      </c>
      <c r="I292" s="5">
        <f t="shared" si="31"/>
        <v>0.193371393</v>
      </c>
      <c r="J292" s="5">
        <v>1.034591405</v>
      </c>
      <c r="K292" s="7"/>
      <c r="L292" s="7"/>
      <c r="M292" s="7"/>
    </row>
    <row r="293" spans="1:13" ht="12.75">
      <c r="A293" t="s">
        <v>15</v>
      </c>
      <c r="B293">
        <v>0.882842798</v>
      </c>
      <c r="C293" t="s">
        <v>16</v>
      </c>
      <c r="D293">
        <v>0.853423454</v>
      </c>
      <c r="F293" t="str">
        <f t="shared" si="28"/>
        <v>YDL194W</v>
      </c>
      <c r="G293" s="5">
        <f t="shared" si="29"/>
        <v>0.882842798</v>
      </c>
      <c r="H293" s="6" t="str">
        <f t="shared" si="30"/>
        <v>YDL138W</v>
      </c>
      <c r="I293" s="5">
        <f t="shared" si="31"/>
        <v>0.853423454</v>
      </c>
      <c r="J293" s="5">
        <v>1.034472153</v>
      </c>
      <c r="K293" s="7"/>
      <c r="L293" s="7"/>
      <c r="M293" s="7"/>
    </row>
    <row r="294" spans="1:13" ht="12.75">
      <c r="A294" t="s">
        <v>248</v>
      </c>
      <c r="B294">
        <v>1.098612289</v>
      </c>
      <c r="C294" t="s">
        <v>14</v>
      </c>
      <c r="D294">
        <v>1.136055086</v>
      </c>
      <c r="F294" t="str">
        <f t="shared" si="28"/>
        <v>YIL056W</v>
      </c>
      <c r="G294" s="5">
        <f t="shared" si="29"/>
        <v>1.136055086</v>
      </c>
      <c r="H294" s="6" t="str">
        <f t="shared" si="30"/>
        <v>YER064C</v>
      </c>
      <c r="I294" s="5">
        <f t="shared" si="31"/>
        <v>1.098612289</v>
      </c>
      <c r="J294" s="5">
        <v>1.034081903</v>
      </c>
      <c r="K294" s="7"/>
      <c r="L294" s="7"/>
      <c r="M294" s="7" t="s">
        <v>626</v>
      </c>
    </row>
    <row r="295" spans="1:13" ht="12.75">
      <c r="A295" t="s">
        <v>246</v>
      </c>
      <c r="B295">
        <v>0.876776782</v>
      </c>
      <c r="C295" t="s">
        <v>247</v>
      </c>
      <c r="D295">
        <v>0.906513359</v>
      </c>
      <c r="F295" t="str">
        <f t="shared" si="28"/>
        <v>YER089C</v>
      </c>
      <c r="G295" s="5">
        <f t="shared" si="29"/>
        <v>0.906513359</v>
      </c>
      <c r="H295" s="6" t="str">
        <f t="shared" si="30"/>
        <v>YBL056W</v>
      </c>
      <c r="I295" s="5">
        <f t="shared" si="31"/>
        <v>0.876776782</v>
      </c>
      <c r="J295" s="5">
        <v>1.03391579</v>
      </c>
      <c r="K295" s="7"/>
      <c r="L295" s="7"/>
      <c r="M295" s="7"/>
    </row>
    <row r="296" spans="1:13" ht="12.75">
      <c r="A296" t="s">
        <v>244</v>
      </c>
      <c r="B296">
        <v>1.164752091</v>
      </c>
      <c r="C296" t="s">
        <v>245</v>
      </c>
      <c r="D296">
        <v>1.203972804</v>
      </c>
      <c r="F296" t="str">
        <f t="shared" si="28"/>
        <v>YJR015W</v>
      </c>
      <c r="G296" s="5">
        <f t="shared" si="29"/>
        <v>1.203972804</v>
      </c>
      <c r="H296" s="6" t="str">
        <f t="shared" si="30"/>
        <v>YGR197C</v>
      </c>
      <c r="I296" s="5">
        <f t="shared" si="31"/>
        <v>1.164752091</v>
      </c>
      <c r="J296" s="5">
        <v>1.033673014</v>
      </c>
      <c r="K296" s="7"/>
      <c r="L296" s="7"/>
      <c r="M296" s="7" t="s">
        <v>626</v>
      </c>
    </row>
    <row r="297" spans="1:13" ht="12.75">
      <c r="A297" t="s">
        <v>242</v>
      </c>
      <c r="B297">
        <v>1.711220607</v>
      </c>
      <c r="C297" t="s">
        <v>243</v>
      </c>
      <c r="D297">
        <v>1.768279202</v>
      </c>
      <c r="F297" t="str">
        <f t="shared" si="28"/>
        <v>YJL058C</v>
      </c>
      <c r="G297" s="5">
        <f t="shared" si="29"/>
        <v>1.768279202</v>
      </c>
      <c r="H297" s="6" t="str">
        <f t="shared" si="30"/>
        <v>YBR270C</v>
      </c>
      <c r="I297" s="5">
        <f t="shared" si="31"/>
        <v>1.711220607</v>
      </c>
      <c r="J297" s="5">
        <v>1.033343798</v>
      </c>
      <c r="K297" s="7"/>
      <c r="L297" s="7"/>
      <c r="M297" s="7"/>
    </row>
    <row r="298" spans="1:13" ht="12.75">
      <c r="A298" t="s">
        <v>240</v>
      </c>
      <c r="B298">
        <v>0.893541518</v>
      </c>
      <c r="C298" t="s">
        <v>241</v>
      </c>
      <c r="D298">
        <v>0.923211175</v>
      </c>
      <c r="F298" t="str">
        <f t="shared" si="28"/>
        <v>YOR081C</v>
      </c>
      <c r="G298" s="5">
        <f t="shared" si="29"/>
        <v>0.923211175</v>
      </c>
      <c r="H298" s="6" t="str">
        <f t="shared" si="30"/>
        <v>YKR089C</v>
      </c>
      <c r="I298" s="5">
        <f t="shared" si="31"/>
        <v>0.893541518</v>
      </c>
      <c r="J298" s="5">
        <v>1.033204564</v>
      </c>
      <c r="K298" s="7"/>
      <c r="L298" s="7"/>
      <c r="M298" s="7"/>
    </row>
    <row r="299" spans="1:13" ht="12.75">
      <c r="A299" t="s">
        <v>238</v>
      </c>
      <c r="B299">
        <v>0.262364264</v>
      </c>
      <c r="C299" t="s">
        <v>239</v>
      </c>
      <c r="D299">
        <v>0.254065462</v>
      </c>
      <c r="F299" t="str">
        <f t="shared" si="28"/>
        <v>YGL031C</v>
      </c>
      <c r="G299" s="5">
        <f t="shared" si="29"/>
        <v>0.262364264</v>
      </c>
      <c r="H299" s="6" t="str">
        <f t="shared" si="30"/>
        <v>YGR148C</v>
      </c>
      <c r="I299" s="5">
        <f t="shared" si="31"/>
        <v>0.254065462</v>
      </c>
      <c r="J299" s="5">
        <v>1.032664034</v>
      </c>
      <c r="K299" s="7"/>
      <c r="L299" s="7"/>
      <c r="M299" s="7"/>
    </row>
    <row r="300" spans="1:13" ht="12.75">
      <c r="A300" t="s">
        <v>236</v>
      </c>
      <c r="B300">
        <v>1.230539832</v>
      </c>
      <c r="C300" t="s">
        <v>237</v>
      </c>
      <c r="D300">
        <v>1.269760545</v>
      </c>
      <c r="F300" t="str">
        <f t="shared" si="28"/>
        <v>YLR185W</v>
      </c>
      <c r="G300" s="5">
        <f t="shared" si="29"/>
        <v>1.269760545</v>
      </c>
      <c r="H300" s="6" t="str">
        <f t="shared" si="30"/>
        <v>YDR500C</v>
      </c>
      <c r="I300" s="5">
        <f t="shared" si="31"/>
        <v>1.230539832</v>
      </c>
      <c r="J300" s="5">
        <v>1.03187277</v>
      </c>
      <c r="K300" s="7"/>
      <c r="L300" s="7"/>
      <c r="M300" s="7"/>
    </row>
    <row r="301" spans="1:13" ht="12.75">
      <c r="A301" t="s">
        <v>234</v>
      </c>
      <c r="B301">
        <v>1.16638183</v>
      </c>
      <c r="C301" t="s">
        <v>235</v>
      </c>
      <c r="D301">
        <v>1.202941345</v>
      </c>
      <c r="F301" t="str">
        <f t="shared" si="28"/>
        <v>YHR080C</v>
      </c>
      <c r="G301" s="5">
        <f t="shared" si="29"/>
        <v>1.202941345</v>
      </c>
      <c r="H301" s="6" t="str">
        <f t="shared" si="30"/>
        <v>YDR326C</v>
      </c>
      <c r="I301" s="5">
        <f t="shared" si="31"/>
        <v>1.16638183</v>
      </c>
      <c r="J301" s="5">
        <v>1.031344379</v>
      </c>
      <c r="K301" s="7"/>
      <c r="L301" s="7"/>
      <c r="M301" s="7"/>
    </row>
    <row r="302" spans="1:13" ht="12.75">
      <c r="A302" t="s">
        <v>232</v>
      </c>
      <c r="B302">
        <v>0.911836382</v>
      </c>
      <c r="C302" t="s">
        <v>233</v>
      </c>
      <c r="D302">
        <v>0.939671181</v>
      </c>
      <c r="F302" t="str">
        <f t="shared" si="28"/>
        <v>YNR031C</v>
      </c>
      <c r="G302" s="5">
        <f t="shared" si="29"/>
        <v>0.939671181</v>
      </c>
      <c r="H302" s="6" t="str">
        <f t="shared" si="30"/>
        <v>YCR073C</v>
      </c>
      <c r="I302" s="5">
        <f t="shared" si="31"/>
        <v>0.911836382</v>
      </c>
      <c r="J302" s="5">
        <v>1.03052609</v>
      </c>
      <c r="K302" s="7"/>
      <c r="L302" s="7"/>
      <c r="M302" s="7"/>
    </row>
    <row r="303" spans="1:13" ht="12.75">
      <c r="A303" t="s">
        <v>230</v>
      </c>
      <c r="B303">
        <v>0.223143551</v>
      </c>
      <c r="C303" t="s">
        <v>231</v>
      </c>
      <c r="D303">
        <v>0.229923238</v>
      </c>
      <c r="F303" t="str">
        <f t="shared" si="28"/>
        <v>YKL180W</v>
      </c>
      <c r="G303" s="5">
        <f t="shared" si="29"/>
        <v>0.229923238</v>
      </c>
      <c r="H303" s="6" t="str">
        <f t="shared" si="30"/>
        <v>YJL177W</v>
      </c>
      <c r="I303" s="5">
        <f t="shared" si="31"/>
        <v>0.223143551</v>
      </c>
      <c r="J303" s="5">
        <v>1.030382626</v>
      </c>
      <c r="K303" s="7"/>
      <c r="L303" s="7"/>
      <c r="M303" s="7"/>
    </row>
    <row r="304" spans="1:13" ht="12.75">
      <c r="A304" t="s">
        <v>228</v>
      </c>
      <c r="B304">
        <v>0.264507232</v>
      </c>
      <c r="C304" t="s">
        <v>229</v>
      </c>
      <c r="D304">
        <v>0.272507274</v>
      </c>
      <c r="F304" t="str">
        <f t="shared" si="28"/>
        <v>YGL062W</v>
      </c>
      <c r="G304" s="5">
        <f t="shared" si="29"/>
        <v>0.272507274</v>
      </c>
      <c r="H304" s="6" t="str">
        <f t="shared" si="30"/>
        <v>YBR218C</v>
      </c>
      <c r="I304" s="5">
        <f t="shared" si="31"/>
        <v>0.264507232</v>
      </c>
      <c r="J304" s="5">
        <v>1.030245081</v>
      </c>
      <c r="K304" s="8"/>
      <c r="L304" s="8" t="s">
        <v>626</v>
      </c>
      <c r="M304" s="8"/>
    </row>
    <row r="305" spans="1:13" ht="12.75">
      <c r="A305" t="s">
        <v>564</v>
      </c>
      <c r="B305">
        <v>1.006804739</v>
      </c>
      <c r="C305" t="s">
        <v>565</v>
      </c>
      <c r="D305">
        <v>1.037243342</v>
      </c>
      <c r="F305" t="str">
        <f t="shared" si="28"/>
        <v>YDR530C</v>
      </c>
      <c r="G305" s="5">
        <f t="shared" si="29"/>
        <v>1.037243342</v>
      </c>
      <c r="H305" s="6" t="str">
        <f t="shared" si="30"/>
        <v>YCL050C</v>
      </c>
      <c r="I305" s="5">
        <f t="shared" si="31"/>
        <v>1.006804739</v>
      </c>
      <c r="J305" s="5">
        <v>1.030232876</v>
      </c>
      <c r="K305" s="7"/>
      <c r="L305" s="7"/>
      <c r="M305" s="7"/>
    </row>
    <row r="306" spans="1:13" ht="12.75">
      <c r="A306" t="s">
        <v>562</v>
      </c>
      <c r="B306">
        <v>0.23990372</v>
      </c>
      <c r="C306" t="s">
        <v>563</v>
      </c>
      <c r="D306">
        <v>0.232886148</v>
      </c>
      <c r="F306" t="str">
        <f t="shared" si="28"/>
        <v>YDL188C</v>
      </c>
      <c r="G306" s="5">
        <f t="shared" si="29"/>
        <v>0.23990372</v>
      </c>
      <c r="H306" s="6" t="str">
        <f t="shared" si="30"/>
        <v>YDL134C</v>
      </c>
      <c r="I306" s="5">
        <f t="shared" si="31"/>
        <v>0.232886148</v>
      </c>
      <c r="J306" s="5">
        <v>1.030133062</v>
      </c>
      <c r="K306" s="7"/>
      <c r="L306" s="7"/>
      <c r="M306" s="7"/>
    </row>
    <row r="307" spans="1:13" ht="12.75">
      <c r="A307" t="s">
        <v>560</v>
      </c>
      <c r="B307">
        <v>1.236492649</v>
      </c>
      <c r="C307" t="s">
        <v>561</v>
      </c>
      <c r="D307">
        <v>1.200542269</v>
      </c>
      <c r="F307" t="str">
        <f t="shared" si="28"/>
        <v>YGR238C</v>
      </c>
      <c r="G307" s="5">
        <f t="shared" si="29"/>
        <v>1.236492649</v>
      </c>
      <c r="H307" s="6" t="str">
        <f t="shared" si="30"/>
        <v>YHR158C</v>
      </c>
      <c r="I307" s="5">
        <f t="shared" si="31"/>
        <v>1.200542269</v>
      </c>
      <c r="J307" s="5">
        <v>1.029945118</v>
      </c>
      <c r="K307" s="7"/>
      <c r="L307" s="7"/>
      <c r="M307" s="7"/>
    </row>
    <row r="308" spans="1:13" ht="12.75">
      <c r="A308" t="s">
        <v>558</v>
      </c>
      <c r="B308">
        <v>1.365344735</v>
      </c>
      <c r="C308" t="s">
        <v>559</v>
      </c>
      <c r="D308">
        <v>1.32623012</v>
      </c>
      <c r="F308" t="str">
        <f t="shared" si="28"/>
        <v>YML111W</v>
      </c>
      <c r="G308" s="5">
        <f t="shared" si="29"/>
        <v>1.365344735</v>
      </c>
      <c r="H308" s="6" t="str">
        <f t="shared" si="30"/>
        <v>YMR275C</v>
      </c>
      <c r="I308" s="5">
        <f t="shared" si="31"/>
        <v>1.32623012</v>
      </c>
      <c r="J308" s="5">
        <v>1.029493083</v>
      </c>
      <c r="K308" s="8"/>
      <c r="L308" s="8" t="s">
        <v>626</v>
      </c>
      <c r="M308" s="8"/>
    </row>
    <row r="309" spans="1:13" ht="12.75">
      <c r="A309" t="s">
        <v>556</v>
      </c>
      <c r="B309">
        <v>1.13630181</v>
      </c>
      <c r="C309" t="s">
        <v>557</v>
      </c>
      <c r="D309">
        <v>1.16970821</v>
      </c>
      <c r="F309" t="str">
        <f t="shared" si="28"/>
        <v>YKL198C</v>
      </c>
      <c r="G309" s="5">
        <f t="shared" si="29"/>
        <v>1.16970821</v>
      </c>
      <c r="H309" s="6" t="str">
        <f t="shared" si="30"/>
        <v>YJR059W</v>
      </c>
      <c r="I309" s="5">
        <f t="shared" si="31"/>
        <v>1.13630181</v>
      </c>
      <c r="J309" s="5">
        <v>1.029399232</v>
      </c>
      <c r="K309" s="7"/>
      <c r="L309" s="7"/>
      <c r="M309" s="7"/>
    </row>
    <row r="310" spans="1:13" ht="12.75">
      <c r="A310" t="s">
        <v>554</v>
      </c>
      <c r="B310">
        <v>1.982814706</v>
      </c>
      <c r="C310" t="s">
        <v>555</v>
      </c>
      <c r="D310">
        <v>2.040220829</v>
      </c>
      <c r="F310" t="str">
        <f t="shared" si="28"/>
        <v>YMR181C</v>
      </c>
      <c r="G310" s="5">
        <f t="shared" si="29"/>
        <v>2.040220829</v>
      </c>
      <c r="H310" s="6" t="str">
        <f t="shared" si="30"/>
        <v>YPL229W</v>
      </c>
      <c r="I310" s="5">
        <f t="shared" si="31"/>
        <v>1.982814706</v>
      </c>
      <c r="J310" s="5">
        <v>1.028951834</v>
      </c>
      <c r="K310" s="7"/>
      <c r="L310" s="7"/>
      <c r="M310" s="7"/>
    </row>
    <row r="311" spans="1:13" ht="12.75">
      <c r="A311" t="s">
        <v>552</v>
      </c>
      <c r="B311">
        <v>0.941480981</v>
      </c>
      <c r="C311" t="s">
        <v>553</v>
      </c>
      <c r="D311">
        <v>0.96855916</v>
      </c>
      <c r="F311" t="str">
        <f t="shared" si="28"/>
        <v>YLR096W</v>
      </c>
      <c r="G311" s="5">
        <f t="shared" si="29"/>
        <v>0.96855916</v>
      </c>
      <c r="H311" s="6" t="str">
        <f t="shared" si="30"/>
        <v>YDR122W</v>
      </c>
      <c r="I311" s="5">
        <f t="shared" si="31"/>
        <v>0.941480981</v>
      </c>
      <c r="J311" s="5">
        <v>1.02876126</v>
      </c>
      <c r="K311" s="7"/>
      <c r="L311" s="7"/>
      <c r="M311" s="7"/>
    </row>
    <row r="312" spans="1:13" ht="12.75">
      <c r="A312" t="s">
        <v>205</v>
      </c>
      <c r="B312">
        <v>0.73524225</v>
      </c>
      <c r="C312" t="s">
        <v>551</v>
      </c>
      <c r="D312">
        <v>0.714719666</v>
      </c>
      <c r="F312" t="str">
        <f t="shared" si="28"/>
        <v>YKL126W</v>
      </c>
      <c r="G312" s="5">
        <f t="shared" si="29"/>
        <v>0.73524225</v>
      </c>
      <c r="H312" s="6" t="str">
        <f t="shared" si="30"/>
        <v>YMR104C</v>
      </c>
      <c r="I312" s="5">
        <f t="shared" si="31"/>
        <v>0.714719666</v>
      </c>
      <c r="J312" s="5">
        <v>1.028714173</v>
      </c>
      <c r="K312" s="7"/>
      <c r="L312" s="7"/>
      <c r="M312" s="7"/>
    </row>
    <row r="313" spans="1:13" ht="12.75">
      <c r="A313" t="s">
        <v>203</v>
      </c>
      <c r="B313">
        <v>0.88238918</v>
      </c>
      <c r="C313" t="s">
        <v>204</v>
      </c>
      <c r="D313">
        <v>0.907158248</v>
      </c>
      <c r="F313" t="str">
        <f t="shared" si="28"/>
        <v>YPL140C</v>
      </c>
      <c r="G313" s="5">
        <f t="shared" si="29"/>
        <v>0.907158248</v>
      </c>
      <c r="H313" s="6" t="str">
        <f t="shared" si="30"/>
        <v>YOR231W</v>
      </c>
      <c r="I313" s="5">
        <f t="shared" si="31"/>
        <v>0.88238918</v>
      </c>
      <c r="J313" s="5">
        <v>1.028070458</v>
      </c>
      <c r="K313" s="7"/>
      <c r="L313" s="7"/>
      <c r="M313" s="7"/>
    </row>
    <row r="314" spans="1:13" ht="12.75">
      <c r="A314" t="s">
        <v>201</v>
      </c>
      <c r="B314">
        <v>0.788190729</v>
      </c>
      <c r="C314" t="s">
        <v>202</v>
      </c>
      <c r="D314">
        <v>0.810264659</v>
      </c>
      <c r="F314" t="str">
        <f t="shared" si="28"/>
        <v>YPL019C</v>
      </c>
      <c r="G314" s="5">
        <f t="shared" si="29"/>
        <v>0.810264659</v>
      </c>
      <c r="H314" s="6" t="str">
        <f t="shared" si="30"/>
        <v>YFL004W</v>
      </c>
      <c r="I314" s="5">
        <f t="shared" si="31"/>
        <v>0.788190729</v>
      </c>
      <c r="J314" s="5">
        <v>1.028005822</v>
      </c>
      <c r="K314" s="7"/>
      <c r="L314" s="7"/>
      <c r="M314" s="7"/>
    </row>
    <row r="315" spans="1:13" ht="12.75">
      <c r="A315" t="s">
        <v>199</v>
      </c>
      <c r="B315">
        <v>1.34682257</v>
      </c>
      <c r="C315" t="s">
        <v>200</v>
      </c>
      <c r="D315">
        <v>1.384039569</v>
      </c>
      <c r="F315" t="str">
        <f t="shared" si="28"/>
        <v>YOR127W</v>
      </c>
      <c r="G315" s="5">
        <f t="shared" si="29"/>
        <v>1.384039569</v>
      </c>
      <c r="H315" s="6" t="str">
        <f t="shared" si="30"/>
        <v>YDR379W</v>
      </c>
      <c r="I315" s="5">
        <f t="shared" si="31"/>
        <v>1.34682257</v>
      </c>
      <c r="J315" s="5">
        <v>1.027633186</v>
      </c>
      <c r="K315" s="7"/>
      <c r="L315" s="7"/>
      <c r="M315" s="7"/>
    </row>
    <row r="316" spans="1:13" ht="12.75">
      <c r="A316" t="s">
        <v>197</v>
      </c>
      <c r="B316">
        <v>1.413238996</v>
      </c>
      <c r="C316" t="s">
        <v>198</v>
      </c>
      <c r="D316">
        <v>1.451948331</v>
      </c>
      <c r="F316" t="str">
        <f t="shared" si="28"/>
        <v>YMR180C</v>
      </c>
      <c r="G316" s="5">
        <f t="shared" si="29"/>
        <v>1.451948331</v>
      </c>
      <c r="H316" s="6" t="str">
        <f t="shared" si="30"/>
        <v>YPL228W</v>
      </c>
      <c r="I316" s="5">
        <f t="shared" si="31"/>
        <v>1.413238996</v>
      </c>
      <c r="J316" s="5">
        <v>1.027390509</v>
      </c>
      <c r="K316" s="7"/>
      <c r="L316" s="7"/>
      <c r="M316" s="7"/>
    </row>
    <row r="317" spans="1:13" ht="12.75">
      <c r="A317" t="s">
        <v>195</v>
      </c>
      <c r="B317">
        <v>1.210281974</v>
      </c>
      <c r="C317" t="s">
        <v>196</v>
      </c>
      <c r="D317">
        <v>1.243006794</v>
      </c>
      <c r="F317" t="str">
        <f t="shared" si="28"/>
        <v>YER101C</v>
      </c>
      <c r="G317" s="5">
        <f t="shared" si="29"/>
        <v>1.243006794</v>
      </c>
      <c r="H317" s="6" t="str">
        <f t="shared" si="30"/>
        <v>YBL069W</v>
      </c>
      <c r="I317" s="5">
        <f t="shared" si="31"/>
        <v>1.210281974</v>
      </c>
      <c r="J317" s="5">
        <v>1.027039005</v>
      </c>
      <c r="K317" s="7"/>
      <c r="L317" s="7"/>
      <c r="M317" s="7"/>
    </row>
    <row r="318" spans="1:13" ht="12.75">
      <c r="A318" t="s">
        <v>193</v>
      </c>
      <c r="B318">
        <v>1.212842042</v>
      </c>
      <c r="C318" t="s">
        <v>194</v>
      </c>
      <c r="D318">
        <v>1.180943701</v>
      </c>
      <c r="F318" t="str">
        <f t="shared" si="28"/>
        <v>YHL035C</v>
      </c>
      <c r="G318" s="5">
        <f t="shared" si="29"/>
        <v>1.212842042</v>
      </c>
      <c r="H318" s="6" t="str">
        <f t="shared" si="30"/>
        <v>YLL048C</v>
      </c>
      <c r="I318" s="5">
        <f t="shared" si="31"/>
        <v>1.180943701</v>
      </c>
      <c r="J318" s="5">
        <v>1.027010891</v>
      </c>
      <c r="K318" s="7"/>
      <c r="L318" s="7"/>
      <c r="M318" s="7"/>
    </row>
    <row r="319" spans="1:13" ht="12.75">
      <c r="A319" t="s">
        <v>191</v>
      </c>
      <c r="B319">
        <v>0.902063611</v>
      </c>
      <c r="C319" t="s">
        <v>192</v>
      </c>
      <c r="D319">
        <v>0.878494458</v>
      </c>
      <c r="F319" t="str">
        <f t="shared" si="28"/>
        <v>YMR237W</v>
      </c>
      <c r="G319" s="5">
        <f t="shared" si="29"/>
        <v>0.902063611</v>
      </c>
      <c r="H319" s="6" t="str">
        <f t="shared" si="30"/>
        <v>YOR299W</v>
      </c>
      <c r="I319" s="5">
        <f t="shared" si="31"/>
        <v>0.878494458</v>
      </c>
      <c r="J319" s="5">
        <v>1.026829028</v>
      </c>
      <c r="K319" s="7"/>
      <c r="L319" s="7"/>
      <c r="M319" s="7"/>
    </row>
    <row r="320" spans="1:13" ht="12.75">
      <c r="A320" t="s">
        <v>189</v>
      </c>
      <c r="B320">
        <v>1.197131273</v>
      </c>
      <c r="C320" t="s">
        <v>190</v>
      </c>
      <c r="D320">
        <v>1.16610253</v>
      </c>
      <c r="F320" t="str">
        <f t="shared" si="28"/>
        <v>YDR247W</v>
      </c>
      <c r="G320" s="5">
        <f t="shared" si="29"/>
        <v>1.197131273</v>
      </c>
      <c r="H320" s="6" t="str">
        <f t="shared" si="30"/>
        <v>YPL026C</v>
      </c>
      <c r="I320" s="5">
        <f t="shared" si="31"/>
        <v>1.16610253</v>
      </c>
      <c r="J320" s="5">
        <v>1.026608931</v>
      </c>
      <c r="K320" s="7"/>
      <c r="L320" s="7"/>
      <c r="M320" s="7"/>
    </row>
    <row r="321" spans="1:13" ht="12.75">
      <c r="A321" t="s">
        <v>187</v>
      </c>
      <c r="B321">
        <v>1.343402796</v>
      </c>
      <c r="C321" t="s">
        <v>188</v>
      </c>
      <c r="D321">
        <v>1.378326191</v>
      </c>
      <c r="F321" t="str">
        <f t="shared" si="28"/>
        <v>YPL256C</v>
      </c>
      <c r="G321" s="5">
        <f t="shared" si="29"/>
        <v>1.378326191</v>
      </c>
      <c r="H321" s="6" t="str">
        <f t="shared" si="30"/>
        <v>YMR199W</v>
      </c>
      <c r="I321" s="5">
        <f t="shared" si="31"/>
        <v>1.343402796</v>
      </c>
      <c r="J321" s="5">
        <v>1.02599622</v>
      </c>
      <c r="K321" s="7"/>
      <c r="L321" s="7"/>
      <c r="M321" s="7"/>
    </row>
    <row r="322" spans="1:13" ht="12.75">
      <c r="A322" t="s">
        <v>185</v>
      </c>
      <c r="B322">
        <v>0.822094914</v>
      </c>
      <c r="C322" t="s">
        <v>186</v>
      </c>
      <c r="D322">
        <v>0.801360765</v>
      </c>
      <c r="F322" t="str">
        <f t="shared" si="28"/>
        <v>YDR213W</v>
      </c>
      <c r="G322" s="5">
        <f t="shared" si="29"/>
        <v>0.822094914</v>
      </c>
      <c r="H322" s="6" t="str">
        <f t="shared" si="30"/>
        <v>YLR228C</v>
      </c>
      <c r="I322" s="5">
        <f t="shared" si="31"/>
        <v>0.801360765</v>
      </c>
      <c r="J322" s="5">
        <v>1.025873675</v>
      </c>
      <c r="K322" s="7"/>
      <c r="L322" s="7"/>
      <c r="M322" s="7"/>
    </row>
    <row r="323" spans="1:13" ht="12.75">
      <c r="A323" t="s">
        <v>183</v>
      </c>
      <c r="B323">
        <v>1.070909686</v>
      </c>
      <c r="C323" t="s">
        <v>184</v>
      </c>
      <c r="D323">
        <v>1.098612289</v>
      </c>
      <c r="F323" t="str">
        <f t="shared" si="28"/>
        <v>YPR172W</v>
      </c>
      <c r="G323" s="5">
        <f t="shared" si="29"/>
        <v>1.098612289</v>
      </c>
      <c r="H323" s="6" t="str">
        <f t="shared" si="30"/>
        <v>YLR456W</v>
      </c>
      <c r="I323" s="5">
        <f t="shared" si="31"/>
        <v>1.070909686</v>
      </c>
      <c r="J323" s="5">
        <v>1.02586829</v>
      </c>
      <c r="K323" s="7"/>
      <c r="L323" s="7"/>
      <c r="M323" s="7"/>
    </row>
    <row r="324" spans="1:13" ht="12.75">
      <c r="A324" t="s">
        <v>181</v>
      </c>
      <c r="B324">
        <v>0.541829364</v>
      </c>
      <c r="C324" t="s">
        <v>182</v>
      </c>
      <c r="D324">
        <v>0.555387452</v>
      </c>
      <c r="F324" t="str">
        <f t="shared" si="28"/>
        <v>YNL066W</v>
      </c>
      <c r="G324" s="5">
        <f t="shared" si="29"/>
        <v>0.555387452</v>
      </c>
      <c r="H324" s="6" t="str">
        <f t="shared" si="30"/>
        <v>YIL123W</v>
      </c>
      <c r="I324" s="5">
        <f t="shared" si="31"/>
        <v>0.541829364</v>
      </c>
      <c r="J324" s="5">
        <v>1.0250228</v>
      </c>
      <c r="K324" s="7"/>
      <c r="L324" s="7"/>
      <c r="M324" s="7"/>
    </row>
    <row r="325" spans="1:13" ht="12.75">
      <c r="A325" t="s">
        <v>179</v>
      </c>
      <c r="B325">
        <v>0.547716334</v>
      </c>
      <c r="C325" t="s">
        <v>180</v>
      </c>
      <c r="D325">
        <v>0.561356432</v>
      </c>
      <c r="F325" t="str">
        <f t="shared" si="28"/>
        <v>YML057W</v>
      </c>
      <c r="G325" s="5">
        <f t="shared" si="29"/>
        <v>0.561356432</v>
      </c>
      <c r="H325" s="6" t="str">
        <f t="shared" si="30"/>
        <v>YLR433C</v>
      </c>
      <c r="I325" s="5">
        <f t="shared" si="31"/>
        <v>0.547716334</v>
      </c>
      <c r="J325" s="5">
        <v>1.024903582</v>
      </c>
      <c r="K325" s="7"/>
      <c r="L325" s="7"/>
      <c r="M325" s="7"/>
    </row>
    <row r="326" spans="1:13" ht="12.75">
      <c r="A326" t="s">
        <v>177</v>
      </c>
      <c r="B326">
        <v>0.726669873</v>
      </c>
      <c r="C326" t="s">
        <v>178</v>
      </c>
      <c r="D326">
        <v>0.744566095</v>
      </c>
      <c r="F326" t="str">
        <f t="shared" si="28"/>
        <v>YNL049C</v>
      </c>
      <c r="G326" s="5">
        <f t="shared" si="29"/>
        <v>0.744566095</v>
      </c>
      <c r="H326" s="6" t="str">
        <f t="shared" si="30"/>
        <v>YIL109C</v>
      </c>
      <c r="I326" s="5">
        <f t="shared" si="31"/>
        <v>0.726669873</v>
      </c>
      <c r="J326" s="5">
        <v>1.024627721</v>
      </c>
      <c r="K326" s="7"/>
      <c r="L326" s="7"/>
      <c r="M326" s="7"/>
    </row>
    <row r="327" spans="1:13" ht="12.75">
      <c r="A327" t="s">
        <v>175</v>
      </c>
      <c r="B327">
        <v>0.85566611</v>
      </c>
      <c r="C327" t="s">
        <v>176</v>
      </c>
      <c r="D327">
        <v>0.876711746</v>
      </c>
      <c r="F327" t="str">
        <f t="shared" si="28"/>
        <v>YDR178W</v>
      </c>
      <c r="G327" s="5">
        <f t="shared" si="29"/>
        <v>0.876711746</v>
      </c>
      <c r="H327" s="6" t="str">
        <f t="shared" si="30"/>
        <v>YLR164W</v>
      </c>
      <c r="I327" s="5">
        <f t="shared" si="31"/>
        <v>0.85566611</v>
      </c>
      <c r="J327" s="5">
        <v>1.024595617</v>
      </c>
      <c r="K327" s="7"/>
      <c r="L327" s="7"/>
      <c r="M327" s="7"/>
    </row>
    <row r="328" spans="1:13" ht="12.75">
      <c r="A328" t="s">
        <v>173</v>
      </c>
      <c r="B328">
        <v>1.041453875</v>
      </c>
      <c r="C328" t="s">
        <v>174</v>
      </c>
      <c r="D328">
        <v>1.016502882</v>
      </c>
      <c r="F328" t="str">
        <f t="shared" si="28"/>
        <v>YBR078W</v>
      </c>
      <c r="G328" s="5">
        <f t="shared" si="29"/>
        <v>1.041453875</v>
      </c>
      <c r="H328" s="6" t="str">
        <f t="shared" si="30"/>
        <v>YDR055W</v>
      </c>
      <c r="I328" s="5">
        <f t="shared" si="31"/>
        <v>1.016502882</v>
      </c>
      <c r="J328" s="5">
        <v>1.024545914</v>
      </c>
      <c r="K328" s="7"/>
      <c r="L328" s="7"/>
      <c r="M328" s="7"/>
    </row>
    <row r="329" spans="1:13" ht="12.75">
      <c r="A329" t="s">
        <v>171</v>
      </c>
      <c r="B329">
        <v>0.976509592</v>
      </c>
      <c r="C329" t="s">
        <v>172</v>
      </c>
      <c r="D329">
        <v>0.953873443</v>
      </c>
      <c r="F329" t="str">
        <f t="shared" si="28"/>
        <v>YML118W</v>
      </c>
      <c r="G329" s="5">
        <f t="shared" si="29"/>
        <v>0.976509592</v>
      </c>
      <c r="H329" s="6" t="str">
        <f t="shared" si="30"/>
        <v>YMR285C</v>
      </c>
      <c r="I329" s="5">
        <f t="shared" si="31"/>
        <v>0.953873443</v>
      </c>
      <c r="J329" s="5">
        <v>1.023730767</v>
      </c>
      <c r="K329" s="7"/>
      <c r="L329" s="7"/>
      <c r="M329" s="7" t="s">
        <v>626</v>
      </c>
    </row>
    <row r="330" spans="1:13" ht="12.75">
      <c r="A330" t="s">
        <v>514</v>
      </c>
      <c r="B330">
        <v>0.861138912</v>
      </c>
      <c r="C330" t="s">
        <v>515</v>
      </c>
      <c r="D330">
        <v>0.841814639</v>
      </c>
      <c r="F330" t="str">
        <f t="shared" si="28"/>
        <v>YML116W</v>
      </c>
      <c r="G330" s="5">
        <f t="shared" si="29"/>
        <v>0.861138912</v>
      </c>
      <c r="H330" s="6" t="str">
        <f t="shared" si="30"/>
        <v>YMR279C</v>
      </c>
      <c r="I330" s="5">
        <f t="shared" si="31"/>
        <v>0.841814639</v>
      </c>
      <c r="J330" s="5">
        <v>1.022955496</v>
      </c>
      <c r="K330" s="7"/>
      <c r="L330" s="7"/>
      <c r="M330" s="7"/>
    </row>
    <row r="331" spans="1:13" ht="12.75">
      <c r="A331" t="s">
        <v>512</v>
      </c>
      <c r="B331">
        <v>1.105587034</v>
      </c>
      <c r="C331" t="s">
        <v>513</v>
      </c>
      <c r="D331">
        <v>1.080957353</v>
      </c>
      <c r="F331" t="str">
        <f t="shared" si="28"/>
        <v>YOR227W</v>
      </c>
      <c r="G331" s="5">
        <f t="shared" si="29"/>
        <v>1.105587034</v>
      </c>
      <c r="H331" s="6" t="str">
        <f t="shared" si="30"/>
        <v>YPL137C</v>
      </c>
      <c r="I331" s="5">
        <f t="shared" si="31"/>
        <v>1.080957353</v>
      </c>
      <c r="J331" s="5">
        <v>1.022785062</v>
      </c>
      <c r="K331" s="8"/>
      <c r="L331" s="8" t="s">
        <v>626</v>
      </c>
      <c r="M331" s="8"/>
    </row>
    <row r="332" spans="1:13" ht="12.75">
      <c r="A332" t="s">
        <v>510</v>
      </c>
      <c r="B332">
        <v>0.286088447</v>
      </c>
      <c r="C332" t="s">
        <v>511</v>
      </c>
      <c r="D332">
        <v>0.292478245</v>
      </c>
      <c r="F332" t="str">
        <f t="shared" si="28"/>
        <v>YLR048W</v>
      </c>
      <c r="G332" s="5">
        <f t="shared" si="29"/>
        <v>0.292478245</v>
      </c>
      <c r="H332" s="6" t="str">
        <f t="shared" si="30"/>
        <v>YGR214W</v>
      </c>
      <c r="I332" s="5">
        <f t="shared" si="31"/>
        <v>0.286088447</v>
      </c>
      <c r="J332" s="5">
        <v>1.022335044</v>
      </c>
      <c r="K332" s="7"/>
      <c r="L332" s="7"/>
      <c r="M332" s="7"/>
    </row>
    <row r="333" spans="1:13" ht="12.75">
      <c r="A333" t="s">
        <v>508</v>
      </c>
      <c r="B333">
        <v>1.1967395</v>
      </c>
      <c r="C333" t="s">
        <v>509</v>
      </c>
      <c r="D333">
        <v>1.17088708</v>
      </c>
      <c r="F333" t="str">
        <f t="shared" si="28"/>
        <v>YER129W</v>
      </c>
      <c r="G333" s="5">
        <f t="shared" si="29"/>
        <v>1.1967395</v>
      </c>
      <c r="H333" s="6" t="str">
        <f t="shared" si="30"/>
        <v>YGL179C</v>
      </c>
      <c r="I333" s="5">
        <f t="shared" si="31"/>
        <v>1.17088708</v>
      </c>
      <c r="J333" s="5">
        <v>1.022079345</v>
      </c>
      <c r="K333" s="7"/>
      <c r="L333" s="7"/>
      <c r="M333" s="7"/>
    </row>
    <row r="334" spans="1:13" ht="12.75">
      <c r="A334" t="s">
        <v>506</v>
      </c>
      <c r="B334">
        <v>0.838081205</v>
      </c>
      <c r="C334" t="s">
        <v>507</v>
      </c>
      <c r="D334">
        <v>0.856347696</v>
      </c>
      <c r="F334" t="str">
        <f t="shared" si="28"/>
        <v>YCL011C</v>
      </c>
      <c r="G334" s="5">
        <f t="shared" si="29"/>
        <v>0.856347696</v>
      </c>
      <c r="H334" s="6" t="str">
        <f t="shared" si="30"/>
        <v>YNL004W</v>
      </c>
      <c r="I334" s="5">
        <f t="shared" si="31"/>
        <v>0.838081205</v>
      </c>
      <c r="J334" s="5">
        <v>1.021795609</v>
      </c>
      <c r="K334" s="7"/>
      <c r="L334" s="7"/>
      <c r="M334" s="7"/>
    </row>
    <row r="335" spans="1:13" ht="12.75">
      <c r="A335" t="s">
        <v>504</v>
      </c>
      <c r="B335">
        <v>0.643356516</v>
      </c>
      <c r="C335" t="s">
        <v>505</v>
      </c>
      <c r="D335">
        <v>0.629633775</v>
      </c>
      <c r="F335" t="str">
        <f t="shared" si="28"/>
        <v>YJL116C</v>
      </c>
      <c r="G335" s="5">
        <f t="shared" si="29"/>
        <v>0.643356516</v>
      </c>
      <c r="H335" s="6" t="str">
        <f t="shared" si="30"/>
        <v>YKR042W</v>
      </c>
      <c r="I335" s="5">
        <f t="shared" si="31"/>
        <v>0.629633775</v>
      </c>
      <c r="J335" s="5">
        <v>1.021794798</v>
      </c>
      <c r="K335" s="7"/>
      <c r="L335" s="7"/>
      <c r="M335" s="7"/>
    </row>
    <row r="336" spans="1:13" ht="12.75">
      <c r="A336" t="s">
        <v>502</v>
      </c>
      <c r="B336">
        <v>0.939698823</v>
      </c>
      <c r="C336" t="s">
        <v>503</v>
      </c>
      <c r="D336">
        <v>0.919793362</v>
      </c>
      <c r="F336" t="str">
        <f t="shared" si="28"/>
        <v>YER059W</v>
      </c>
      <c r="G336" s="5">
        <f t="shared" si="29"/>
        <v>0.939698823</v>
      </c>
      <c r="H336" s="6" t="str">
        <f t="shared" si="30"/>
        <v>YIL050W</v>
      </c>
      <c r="I336" s="5">
        <f t="shared" si="31"/>
        <v>0.919793362</v>
      </c>
      <c r="J336" s="5">
        <v>1.021641231</v>
      </c>
      <c r="K336" s="7"/>
      <c r="L336" s="7"/>
      <c r="M336" s="7"/>
    </row>
    <row r="337" spans="1:13" ht="12.75">
      <c r="A337" t="s">
        <v>500</v>
      </c>
      <c r="B337">
        <v>0.865718158</v>
      </c>
      <c r="C337" t="s">
        <v>501</v>
      </c>
      <c r="D337">
        <v>0.884202417</v>
      </c>
      <c r="F337" t="str">
        <f t="shared" si="28"/>
        <v>YNL116W</v>
      </c>
      <c r="G337" s="5">
        <f t="shared" si="29"/>
        <v>0.884202417</v>
      </c>
      <c r="H337" s="6" t="str">
        <f t="shared" si="30"/>
        <v>YHR115C</v>
      </c>
      <c r="I337" s="5">
        <f t="shared" si="31"/>
        <v>0.865718158</v>
      </c>
      <c r="J337" s="5">
        <v>1.021351359</v>
      </c>
      <c r="K337" s="7"/>
      <c r="L337" s="7"/>
      <c r="M337" s="7"/>
    </row>
    <row r="338" spans="1:13" ht="12.75">
      <c r="A338" t="s">
        <v>498</v>
      </c>
      <c r="B338">
        <v>0.800062906</v>
      </c>
      <c r="C338" t="s">
        <v>499</v>
      </c>
      <c r="D338">
        <v>0.817035774</v>
      </c>
      <c r="F338" t="str">
        <f t="shared" si="28"/>
        <v>YDR046C</v>
      </c>
      <c r="G338" s="5">
        <f t="shared" si="29"/>
        <v>0.817035774</v>
      </c>
      <c r="H338" s="6" t="str">
        <f t="shared" si="30"/>
        <v>YBR068C</v>
      </c>
      <c r="I338" s="5">
        <f t="shared" si="31"/>
        <v>0.800062906</v>
      </c>
      <c r="J338" s="5">
        <v>1.021214416</v>
      </c>
      <c r="K338" s="7"/>
      <c r="L338" s="7"/>
      <c r="M338" s="7"/>
    </row>
    <row r="339" spans="1:13" ht="12.75">
      <c r="A339" t="s">
        <v>496</v>
      </c>
      <c r="B339">
        <v>0.669226997</v>
      </c>
      <c r="C339" t="s">
        <v>497</v>
      </c>
      <c r="D339">
        <v>0.655875786</v>
      </c>
      <c r="F339" t="str">
        <f t="shared" si="28"/>
        <v>YDR497C</v>
      </c>
      <c r="G339" s="5">
        <f t="shared" si="29"/>
        <v>0.669226997</v>
      </c>
      <c r="H339" s="6" t="str">
        <f t="shared" si="30"/>
        <v>YOL103W</v>
      </c>
      <c r="I339" s="5">
        <f t="shared" si="31"/>
        <v>0.655875786</v>
      </c>
      <c r="J339" s="5">
        <v>1.02035631</v>
      </c>
      <c r="K339" s="7"/>
      <c r="L339" s="7"/>
      <c r="M339" s="7"/>
    </row>
    <row r="340" spans="1:13" ht="12.75">
      <c r="A340" t="s">
        <v>494</v>
      </c>
      <c r="B340">
        <v>0.232931558</v>
      </c>
      <c r="C340" t="s">
        <v>495</v>
      </c>
      <c r="D340">
        <v>0.237607972</v>
      </c>
      <c r="F340" t="str">
        <f t="shared" si="28"/>
        <v>YLR180W</v>
      </c>
      <c r="G340" s="5">
        <f t="shared" si="29"/>
        <v>0.237607972</v>
      </c>
      <c r="H340" s="6" t="str">
        <f t="shared" si="30"/>
        <v>YDR502C</v>
      </c>
      <c r="I340" s="5">
        <f t="shared" si="31"/>
        <v>0.232931558</v>
      </c>
      <c r="J340" s="5">
        <v>1.020076344</v>
      </c>
      <c r="K340" s="7"/>
      <c r="L340" s="7"/>
      <c r="M340" s="7"/>
    </row>
    <row r="341" spans="1:13" ht="12.75">
      <c r="A341" t="s">
        <v>492</v>
      </c>
      <c r="B341">
        <v>1.118917555</v>
      </c>
      <c r="C341" t="s">
        <v>493</v>
      </c>
      <c r="D341">
        <v>1.141278735</v>
      </c>
      <c r="F341" t="str">
        <f t="shared" si="28"/>
        <v>YDR522C</v>
      </c>
      <c r="G341" s="5">
        <f t="shared" si="29"/>
        <v>1.141278735</v>
      </c>
      <c r="H341" s="6" t="str">
        <f t="shared" si="30"/>
        <v>YCL048W</v>
      </c>
      <c r="I341" s="5">
        <f t="shared" si="31"/>
        <v>1.118917555</v>
      </c>
      <c r="J341" s="5">
        <v>1.019984654</v>
      </c>
      <c r="K341" s="7"/>
      <c r="L341" s="7"/>
      <c r="M341" s="7"/>
    </row>
    <row r="342" spans="1:13" ht="12.75">
      <c r="A342" t="s">
        <v>490</v>
      </c>
      <c r="B342">
        <v>1.199255814</v>
      </c>
      <c r="C342" t="s">
        <v>491</v>
      </c>
      <c r="D342">
        <v>1.175870772</v>
      </c>
      <c r="F342" t="str">
        <f t="shared" si="28"/>
        <v>YDL222C</v>
      </c>
      <c r="G342" s="5">
        <f t="shared" si="29"/>
        <v>1.199255814</v>
      </c>
      <c r="H342" s="6" t="str">
        <f t="shared" si="30"/>
        <v>YNL194C</v>
      </c>
      <c r="I342" s="5">
        <f t="shared" si="31"/>
        <v>1.175870772</v>
      </c>
      <c r="J342" s="5">
        <v>1.019887426</v>
      </c>
      <c r="K342" s="7"/>
      <c r="L342" s="7"/>
      <c r="M342" s="7"/>
    </row>
    <row r="343" spans="1:13" ht="12.75">
      <c r="A343" t="s">
        <v>488</v>
      </c>
      <c r="B343">
        <v>0.884542034</v>
      </c>
      <c r="C343" t="s">
        <v>489</v>
      </c>
      <c r="D343">
        <v>0.86739904</v>
      </c>
      <c r="F343" t="str">
        <f t="shared" si="28"/>
        <v>YEL047C</v>
      </c>
      <c r="G343" s="5">
        <f t="shared" si="29"/>
        <v>0.884542034</v>
      </c>
      <c r="H343" s="6" t="str">
        <f t="shared" si="30"/>
        <v>YJR051W</v>
      </c>
      <c r="I343" s="5">
        <f t="shared" si="31"/>
        <v>0.86739904</v>
      </c>
      <c r="J343" s="5">
        <v>1.019763676</v>
      </c>
      <c r="K343" s="7"/>
      <c r="L343" s="7"/>
      <c r="M343" s="7"/>
    </row>
    <row r="344" spans="1:13" ht="12.75">
      <c r="A344" t="s">
        <v>486</v>
      </c>
      <c r="B344">
        <v>0.640122712</v>
      </c>
      <c r="C344" t="s">
        <v>487</v>
      </c>
      <c r="D344">
        <v>0.652617199</v>
      </c>
      <c r="F344" t="str">
        <f t="shared" si="28"/>
        <v>YKL008C</v>
      </c>
      <c r="G344" s="5">
        <f t="shared" si="29"/>
        <v>0.652617199</v>
      </c>
      <c r="H344" s="6" t="str">
        <f t="shared" si="30"/>
        <v>YHL003C</v>
      </c>
      <c r="I344" s="5">
        <f t="shared" si="31"/>
        <v>0.640122712</v>
      </c>
      <c r="J344" s="5">
        <v>1.019518894</v>
      </c>
      <c r="K344" s="7"/>
      <c r="L344" s="7"/>
      <c r="M344" s="7"/>
    </row>
    <row r="345" spans="1:13" ht="12.75">
      <c r="A345" t="s">
        <v>484</v>
      </c>
      <c r="B345">
        <v>1.359827788</v>
      </c>
      <c r="C345" t="s">
        <v>485</v>
      </c>
      <c r="D345">
        <v>1.386294361</v>
      </c>
      <c r="F345" t="str">
        <f t="shared" si="28"/>
        <v>YPL177C</v>
      </c>
      <c r="G345" s="5">
        <f t="shared" si="29"/>
        <v>1.386294361</v>
      </c>
      <c r="H345" s="6" t="str">
        <f t="shared" si="30"/>
        <v>YGL096W</v>
      </c>
      <c r="I345" s="5">
        <f t="shared" si="31"/>
        <v>1.359827788</v>
      </c>
      <c r="J345" s="5">
        <v>1.01946318</v>
      </c>
      <c r="K345" s="8" t="s">
        <v>626</v>
      </c>
      <c r="L345" s="8"/>
      <c r="M345" s="8"/>
    </row>
    <row r="346" spans="1:13" ht="12.75">
      <c r="A346" t="s">
        <v>482</v>
      </c>
      <c r="B346">
        <v>0.921988753</v>
      </c>
      <c r="C346" t="s">
        <v>483</v>
      </c>
      <c r="D346">
        <v>0.939547594</v>
      </c>
      <c r="F346" t="str">
        <f t="shared" si="28"/>
        <v>YMR118C</v>
      </c>
      <c r="G346" s="5">
        <f t="shared" si="29"/>
        <v>0.939547594</v>
      </c>
      <c r="H346" s="6" t="str">
        <f t="shared" si="30"/>
        <v>YKL141W</v>
      </c>
      <c r="I346" s="5">
        <f t="shared" si="31"/>
        <v>0.921988753</v>
      </c>
      <c r="J346" s="5">
        <v>1.019044528</v>
      </c>
      <c r="K346" s="7"/>
      <c r="L346" s="7"/>
      <c r="M346" s="7"/>
    </row>
    <row r="347" spans="1:13" ht="12.75">
      <c r="A347" t="s">
        <v>480</v>
      </c>
      <c r="B347">
        <v>1.365759759</v>
      </c>
      <c r="C347" t="s">
        <v>481</v>
      </c>
      <c r="D347">
        <v>1.34069677</v>
      </c>
      <c r="F347" t="str">
        <f t="shared" si="28"/>
        <v>YDR463W</v>
      </c>
      <c r="G347" s="5">
        <f t="shared" si="29"/>
        <v>1.365759759</v>
      </c>
      <c r="H347" s="6" t="str">
        <f t="shared" si="30"/>
        <v>YHR006W</v>
      </c>
      <c r="I347" s="5">
        <f t="shared" si="31"/>
        <v>1.34069677</v>
      </c>
      <c r="J347" s="5">
        <v>1.018694003</v>
      </c>
      <c r="K347" s="7"/>
      <c r="L347" s="7"/>
      <c r="M347" s="7"/>
    </row>
    <row r="348" spans="1:13" ht="12.75">
      <c r="A348" t="s">
        <v>478</v>
      </c>
      <c r="B348">
        <v>1.205756926</v>
      </c>
      <c r="C348" t="s">
        <v>479</v>
      </c>
      <c r="D348">
        <v>1.227604409</v>
      </c>
      <c r="F348" t="str">
        <f aca="true" t="shared" si="32" ref="F348:F411">IF(B348&gt;D348,A348,C348)</f>
        <v>YMR040W</v>
      </c>
      <c r="G348" s="5">
        <f aca="true" t="shared" si="33" ref="G348:G411">MAX(B348,D348)</f>
        <v>1.227604409</v>
      </c>
      <c r="H348" s="6" t="str">
        <f aca="true" t="shared" si="34" ref="H348:H411">IF(F348=A348,C348,A348)</f>
        <v>YKL065C</v>
      </c>
      <c r="I348" s="5">
        <f aca="true" t="shared" si="35" ref="I348:I411">MIN(B348,D348)</f>
        <v>1.205756926</v>
      </c>
      <c r="J348" s="5">
        <v>1.018119309</v>
      </c>
      <c r="K348" s="7"/>
      <c r="L348" s="7"/>
      <c r="M348" s="7"/>
    </row>
    <row r="349" spans="1:13" ht="12.75">
      <c r="A349" t="s">
        <v>476</v>
      </c>
      <c r="B349">
        <v>0.367215226</v>
      </c>
      <c r="C349" t="s">
        <v>477</v>
      </c>
      <c r="D349">
        <v>0.373859769</v>
      </c>
      <c r="F349" t="str">
        <f t="shared" si="32"/>
        <v>YGL210W</v>
      </c>
      <c r="G349" s="5">
        <f t="shared" si="33"/>
        <v>0.373859769</v>
      </c>
      <c r="H349" s="6" t="str">
        <f t="shared" si="34"/>
        <v>YER031C</v>
      </c>
      <c r="I349" s="5">
        <f t="shared" si="35"/>
        <v>0.367215226</v>
      </c>
      <c r="J349" s="5">
        <v>1.01809441</v>
      </c>
      <c r="K349" s="7"/>
      <c r="L349" s="7"/>
      <c r="M349" s="7"/>
    </row>
    <row r="350" spans="1:13" ht="12.75">
      <c r="A350" t="s">
        <v>474</v>
      </c>
      <c r="B350">
        <v>0.911059682</v>
      </c>
      <c r="C350" t="s">
        <v>475</v>
      </c>
      <c r="D350">
        <v>0.895072739</v>
      </c>
      <c r="F350" t="str">
        <f t="shared" si="32"/>
        <v>YNL293W</v>
      </c>
      <c r="G350" s="5">
        <f t="shared" si="33"/>
        <v>0.911059682</v>
      </c>
      <c r="H350" s="6" t="str">
        <f t="shared" si="34"/>
        <v>YOL112W</v>
      </c>
      <c r="I350" s="5">
        <f t="shared" si="35"/>
        <v>0.895072739</v>
      </c>
      <c r="J350" s="5">
        <v>1.017861055</v>
      </c>
      <c r="K350" s="8"/>
      <c r="L350" s="8" t="s">
        <v>626</v>
      </c>
      <c r="M350" s="8"/>
    </row>
    <row r="351" spans="1:13" ht="12.75">
      <c r="A351" t="s">
        <v>134</v>
      </c>
      <c r="B351">
        <v>0.285524574</v>
      </c>
      <c r="C351" t="s">
        <v>135</v>
      </c>
      <c r="D351">
        <v>0.290559772</v>
      </c>
      <c r="F351" t="str">
        <f t="shared" si="32"/>
        <v>YPR145W</v>
      </c>
      <c r="G351" s="5">
        <f t="shared" si="33"/>
        <v>0.290559772</v>
      </c>
      <c r="H351" s="6" t="str">
        <f t="shared" si="34"/>
        <v>YGR124W</v>
      </c>
      <c r="I351" s="5">
        <f t="shared" si="35"/>
        <v>0.285524574</v>
      </c>
      <c r="J351" s="5">
        <v>1.017634902</v>
      </c>
      <c r="K351" s="7"/>
      <c r="L351" s="7"/>
      <c r="M351" s="7"/>
    </row>
    <row r="352" spans="1:13" ht="12.75">
      <c r="A352" t="s">
        <v>132</v>
      </c>
      <c r="B352">
        <v>0.893605449</v>
      </c>
      <c r="C352" t="s">
        <v>133</v>
      </c>
      <c r="D352">
        <v>0.909035561</v>
      </c>
      <c r="F352" t="str">
        <f t="shared" si="32"/>
        <v>YIL131C</v>
      </c>
      <c r="G352" s="5">
        <f t="shared" si="33"/>
        <v>0.909035561</v>
      </c>
      <c r="H352" s="6" t="str">
        <f t="shared" si="34"/>
        <v>YNL068C</v>
      </c>
      <c r="I352" s="5">
        <f t="shared" si="35"/>
        <v>0.893605449</v>
      </c>
      <c r="J352" s="5">
        <v>1.017267254</v>
      </c>
      <c r="K352" s="7"/>
      <c r="L352" s="7"/>
      <c r="M352" s="7" t="s">
        <v>626</v>
      </c>
    </row>
    <row r="353" spans="1:13" ht="12.75">
      <c r="A353" t="s">
        <v>130</v>
      </c>
      <c r="B353">
        <v>0.727668375</v>
      </c>
      <c r="C353" t="s">
        <v>131</v>
      </c>
      <c r="D353">
        <v>0.71543787</v>
      </c>
      <c r="F353" t="str">
        <f t="shared" si="32"/>
        <v>YBR020W</v>
      </c>
      <c r="G353" s="5">
        <f t="shared" si="33"/>
        <v>0.727668375</v>
      </c>
      <c r="H353" s="6" t="str">
        <f t="shared" si="34"/>
        <v>YDR009W</v>
      </c>
      <c r="I353" s="5">
        <f t="shared" si="35"/>
        <v>0.71543787</v>
      </c>
      <c r="J353" s="5">
        <v>1.017095131</v>
      </c>
      <c r="K353" s="7"/>
      <c r="L353" s="7"/>
      <c r="M353" s="7"/>
    </row>
    <row r="354" spans="1:13" ht="12.75">
      <c r="A354" t="s">
        <v>128</v>
      </c>
      <c r="B354">
        <v>1.103046886</v>
      </c>
      <c r="C354" t="s">
        <v>129</v>
      </c>
      <c r="D354">
        <v>1.12184459</v>
      </c>
      <c r="F354" t="str">
        <f t="shared" si="32"/>
        <v>YPR042C</v>
      </c>
      <c r="G354" s="5">
        <f t="shared" si="33"/>
        <v>1.12184459</v>
      </c>
      <c r="H354" s="6" t="str">
        <f t="shared" si="34"/>
        <v>YJR091C</v>
      </c>
      <c r="I354" s="5">
        <f t="shared" si="35"/>
        <v>1.103046886</v>
      </c>
      <c r="J354" s="5">
        <v>1.017041619</v>
      </c>
      <c r="K354" s="7"/>
      <c r="L354" s="7"/>
      <c r="M354" s="7"/>
    </row>
    <row r="355" spans="1:13" ht="12.75">
      <c r="A355" t="s">
        <v>126</v>
      </c>
      <c r="B355">
        <v>0.617473446</v>
      </c>
      <c r="C355" t="s">
        <v>127</v>
      </c>
      <c r="D355">
        <v>0.627695</v>
      </c>
      <c r="F355" t="str">
        <f t="shared" si="32"/>
        <v>YHR094C</v>
      </c>
      <c r="G355" s="5">
        <f t="shared" si="33"/>
        <v>0.627695</v>
      </c>
      <c r="H355" s="6" t="str">
        <f t="shared" si="34"/>
        <v>YDR345C</v>
      </c>
      <c r="I355" s="5">
        <f t="shared" si="35"/>
        <v>0.617473446</v>
      </c>
      <c r="J355" s="5">
        <v>1.016553836</v>
      </c>
      <c r="K355" s="7"/>
      <c r="L355" s="7"/>
      <c r="M355" s="7"/>
    </row>
    <row r="356" spans="1:13" ht="12.75">
      <c r="A356" t="s">
        <v>124</v>
      </c>
      <c r="B356">
        <v>0.42184671</v>
      </c>
      <c r="C356" t="s">
        <v>125</v>
      </c>
      <c r="D356">
        <v>0.415112678</v>
      </c>
      <c r="F356" t="str">
        <f t="shared" si="32"/>
        <v>YBR117C</v>
      </c>
      <c r="G356" s="5">
        <f t="shared" si="33"/>
        <v>0.42184671</v>
      </c>
      <c r="H356" s="6" t="str">
        <f t="shared" si="34"/>
        <v>YPR074C</v>
      </c>
      <c r="I356" s="5">
        <f t="shared" si="35"/>
        <v>0.415112678</v>
      </c>
      <c r="J356" s="5">
        <v>1.016222179</v>
      </c>
      <c r="K356" s="7"/>
      <c r="L356" s="7"/>
      <c r="M356" s="7" t="s">
        <v>626</v>
      </c>
    </row>
    <row r="357" spans="1:13" ht="12.75">
      <c r="A357" t="s">
        <v>122</v>
      </c>
      <c r="B357">
        <v>0.974463859</v>
      </c>
      <c r="C357" t="s">
        <v>123</v>
      </c>
      <c r="D357">
        <v>0.959350221</v>
      </c>
      <c r="F357" t="str">
        <f t="shared" si="32"/>
        <v>YHL017W</v>
      </c>
      <c r="G357" s="5">
        <f t="shared" si="33"/>
        <v>0.974463859</v>
      </c>
      <c r="H357" s="6" t="str">
        <f t="shared" si="34"/>
        <v>YKL039W</v>
      </c>
      <c r="I357" s="5">
        <f t="shared" si="35"/>
        <v>0.959350221</v>
      </c>
      <c r="J357" s="5">
        <v>1.015754036</v>
      </c>
      <c r="K357" s="7"/>
      <c r="L357" s="7"/>
      <c r="M357" s="7"/>
    </row>
    <row r="358" spans="1:13" ht="12.75">
      <c r="A358" t="s">
        <v>120</v>
      </c>
      <c r="B358">
        <v>0.255182905</v>
      </c>
      <c r="C358" t="s">
        <v>121</v>
      </c>
      <c r="D358">
        <v>0.259066405</v>
      </c>
      <c r="F358" t="str">
        <f t="shared" si="32"/>
        <v>YJR009C</v>
      </c>
      <c r="G358" s="5">
        <f t="shared" si="33"/>
        <v>0.259066405</v>
      </c>
      <c r="H358" s="6" t="str">
        <f t="shared" si="34"/>
        <v>YGR192C</v>
      </c>
      <c r="I358" s="5">
        <f t="shared" si="35"/>
        <v>0.255182905</v>
      </c>
      <c r="J358" s="5">
        <v>1.015218496</v>
      </c>
      <c r="K358" s="7"/>
      <c r="L358" s="7"/>
      <c r="M358" s="7"/>
    </row>
    <row r="359" spans="1:13" ht="12.75">
      <c r="A359" t="s">
        <v>13</v>
      </c>
      <c r="B359">
        <v>0.814754313</v>
      </c>
      <c r="C359" t="s">
        <v>119</v>
      </c>
      <c r="D359">
        <v>0.803148076</v>
      </c>
      <c r="F359" t="str">
        <f t="shared" si="32"/>
        <v>YCR037C</v>
      </c>
      <c r="G359" s="5">
        <f t="shared" si="33"/>
        <v>0.814754313</v>
      </c>
      <c r="H359" s="6" t="str">
        <f t="shared" si="34"/>
        <v>YJL198W</v>
      </c>
      <c r="I359" s="5">
        <f t="shared" si="35"/>
        <v>0.803148076</v>
      </c>
      <c r="J359" s="5">
        <v>1.01445093</v>
      </c>
      <c r="K359" s="7"/>
      <c r="L359" s="7"/>
      <c r="M359" s="7"/>
    </row>
    <row r="360" spans="1:13" ht="12.75">
      <c r="A360" t="s">
        <v>11</v>
      </c>
      <c r="B360">
        <v>0.877511639</v>
      </c>
      <c r="C360" t="s">
        <v>12</v>
      </c>
      <c r="D360">
        <v>0.865316366</v>
      </c>
      <c r="F360" t="str">
        <f t="shared" si="32"/>
        <v>YDR312W</v>
      </c>
      <c r="G360" s="5">
        <f t="shared" si="33"/>
        <v>0.877511639</v>
      </c>
      <c r="H360" s="6" t="str">
        <f t="shared" si="34"/>
        <v>YHR066W</v>
      </c>
      <c r="I360" s="5">
        <f t="shared" si="35"/>
        <v>0.865316366</v>
      </c>
      <c r="J360" s="5">
        <v>1.014093427</v>
      </c>
      <c r="K360" s="7"/>
      <c r="L360" s="7"/>
      <c r="M360" s="7"/>
    </row>
    <row r="361" spans="1:13" ht="12.75">
      <c r="A361" t="s">
        <v>9</v>
      </c>
      <c r="B361">
        <v>0.830239877</v>
      </c>
      <c r="C361" t="s">
        <v>10</v>
      </c>
      <c r="D361">
        <v>0.841379762</v>
      </c>
      <c r="F361" t="str">
        <f t="shared" si="32"/>
        <v>YOR109W</v>
      </c>
      <c r="G361" s="5">
        <f t="shared" si="33"/>
        <v>0.841379762</v>
      </c>
      <c r="H361" s="6" t="str">
        <f t="shared" si="34"/>
        <v>YNL106C</v>
      </c>
      <c r="I361" s="5">
        <f t="shared" si="35"/>
        <v>0.830239877</v>
      </c>
      <c r="J361" s="5">
        <v>1.01341767</v>
      </c>
      <c r="K361" s="7"/>
      <c r="L361" s="7"/>
      <c r="M361" s="7"/>
    </row>
    <row r="362" spans="1:13" ht="12.75">
      <c r="A362" t="s">
        <v>7</v>
      </c>
      <c r="B362">
        <v>0.480053965</v>
      </c>
      <c r="C362" t="s">
        <v>8</v>
      </c>
      <c r="D362">
        <v>0.486284515</v>
      </c>
      <c r="F362" t="str">
        <f t="shared" si="32"/>
        <v>YPL081W</v>
      </c>
      <c r="G362" s="5">
        <f t="shared" si="33"/>
        <v>0.486284515</v>
      </c>
      <c r="H362" s="6" t="str">
        <f t="shared" si="34"/>
        <v>YBR189W</v>
      </c>
      <c r="I362" s="5">
        <f t="shared" si="35"/>
        <v>0.480053965</v>
      </c>
      <c r="J362" s="5">
        <v>1.012978853</v>
      </c>
      <c r="K362" s="7"/>
      <c r="L362" s="7"/>
      <c r="M362" s="7"/>
    </row>
    <row r="363" spans="1:13" ht="12.75">
      <c r="A363" t="s">
        <v>5</v>
      </c>
      <c r="B363">
        <v>1.050435433</v>
      </c>
      <c r="C363" t="s">
        <v>6</v>
      </c>
      <c r="D363">
        <v>1.037159509</v>
      </c>
      <c r="F363" t="str">
        <f t="shared" si="32"/>
        <v>YMR177W</v>
      </c>
      <c r="G363" s="5">
        <f t="shared" si="33"/>
        <v>1.050435433</v>
      </c>
      <c r="H363" s="6" t="str">
        <f t="shared" si="34"/>
        <v>YPL224C</v>
      </c>
      <c r="I363" s="5">
        <f t="shared" si="35"/>
        <v>1.037159509</v>
      </c>
      <c r="J363" s="5">
        <v>1.012800272</v>
      </c>
      <c r="K363" s="7"/>
      <c r="L363" s="7"/>
      <c r="M363" s="7"/>
    </row>
    <row r="364" spans="1:13" ht="12.75">
      <c r="A364" t="s">
        <v>3</v>
      </c>
      <c r="B364">
        <v>0.871361955</v>
      </c>
      <c r="C364" t="s">
        <v>4</v>
      </c>
      <c r="D364">
        <v>0.88238918</v>
      </c>
      <c r="F364" t="str">
        <f t="shared" si="32"/>
        <v>YKR018C</v>
      </c>
      <c r="G364" s="5">
        <f t="shared" si="33"/>
        <v>0.88238918</v>
      </c>
      <c r="H364" s="6" t="str">
        <f t="shared" si="34"/>
        <v>YJL082W</v>
      </c>
      <c r="I364" s="5">
        <f t="shared" si="35"/>
        <v>0.871361955</v>
      </c>
      <c r="J364" s="5">
        <v>1.01265516</v>
      </c>
      <c r="K364" s="7"/>
      <c r="L364" s="7"/>
      <c r="M364" s="7"/>
    </row>
    <row r="365" spans="1:13" ht="12.75">
      <c r="A365" t="s">
        <v>1</v>
      </c>
      <c r="B365">
        <v>0.99297326</v>
      </c>
      <c r="C365" t="s">
        <v>2</v>
      </c>
      <c r="D365">
        <v>1.005043511</v>
      </c>
      <c r="F365" t="str">
        <f t="shared" si="32"/>
        <v>YPR120C</v>
      </c>
      <c r="G365" s="5">
        <f t="shared" si="33"/>
        <v>1.005043511</v>
      </c>
      <c r="H365" s="6" t="str">
        <f t="shared" si="34"/>
        <v>YGR109C</v>
      </c>
      <c r="I365" s="5">
        <f t="shared" si="35"/>
        <v>0.99297326</v>
      </c>
      <c r="J365" s="5">
        <v>1.012155666</v>
      </c>
      <c r="K365" s="7"/>
      <c r="L365" s="7"/>
      <c r="M365" s="7"/>
    </row>
    <row r="366" spans="1:13" ht="12.75">
      <c r="A366" t="s">
        <v>227</v>
      </c>
      <c r="B366">
        <v>0.158503244</v>
      </c>
      <c r="C366" t="s">
        <v>0</v>
      </c>
      <c r="D366">
        <v>0.160413464</v>
      </c>
      <c r="F366" t="str">
        <f t="shared" si="32"/>
        <v>YNL209W</v>
      </c>
      <c r="G366" s="5">
        <f t="shared" si="33"/>
        <v>0.160413464</v>
      </c>
      <c r="H366" s="6" t="str">
        <f t="shared" si="34"/>
        <v>YDL229W</v>
      </c>
      <c r="I366" s="5">
        <f t="shared" si="35"/>
        <v>0.158503244</v>
      </c>
      <c r="J366" s="5">
        <v>1.012051616</v>
      </c>
      <c r="K366" s="7"/>
      <c r="L366" s="7"/>
      <c r="M366" s="7"/>
    </row>
    <row r="367" spans="1:13" ht="12.75">
      <c r="A367" t="s">
        <v>225</v>
      </c>
      <c r="B367">
        <v>0.251006594</v>
      </c>
      <c r="C367" t="s">
        <v>226</v>
      </c>
      <c r="D367">
        <v>0.253780521</v>
      </c>
      <c r="F367" t="str">
        <f t="shared" si="32"/>
        <v>YIL074C</v>
      </c>
      <c r="G367" s="5">
        <f t="shared" si="33"/>
        <v>0.253780521</v>
      </c>
      <c r="H367" s="6" t="str">
        <f t="shared" si="34"/>
        <v>YER081W</v>
      </c>
      <c r="I367" s="5">
        <f t="shared" si="35"/>
        <v>0.251006594</v>
      </c>
      <c r="J367" s="5">
        <v>1.011051211</v>
      </c>
      <c r="K367" s="7"/>
      <c r="L367" s="7"/>
      <c r="M367" s="7"/>
    </row>
    <row r="368" spans="1:13" ht="12.75">
      <c r="A368" t="s">
        <v>223</v>
      </c>
      <c r="B368">
        <v>1.413270949</v>
      </c>
      <c r="C368" t="s">
        <v>224</v>
      </c>
      <c r="D368">
        <v>1.398514472</v>
      </c>
      <c r="F368" t="str">
        <f t="shared" si="32"/>
        <v>YGL162W</v>
      </c>
      <c r="G368" s="5">
        <f t="shared" si="33"/>
        <v>1.413270949</v>
      </c>
      <c r="H368" s="6" t="str">
        <f t="shared" si="34"/>
        <v>YPR009W</v>
      </c>
      <c r="I368" s="5">
        <f t="shared" si="35"/>
        <v>1.398514472</v>
      </c>
      <c r="J368" s="5">
        <v>1.010551536</v>
      </c>
      <c r="K368" s="8" t="s">
        <v>626</v>
      </c>
      <c r="L368" s="8"/>
      <c r="M368" s="8"/>
    </row>
    <row r="369" spans="1:13" ht="12.75">
      <c r="A369" t="s">
        <v>221</v>
      </c>
      <c r="B369">
        <v>0.830695917</v>
      </c>
      <c r="C369" t="s">
        <v>222</v>
      </c>
      <c r="D369">
        <v>0.822119144</v>
      </c>
      <c r="F369" t="str">
        <f t="shared" si="32"/>
        <v>YCR091W</v>
      </c>
      <c r="G369" s="5">
        <f t="shared" si="33"/>
        <v>0.830695917</v>
      </c>
      <c r="H369" s="6" t="str">
        <f t="shared" si="34"/>
        <v>YNR047W</v>
      </c>
      <c r="I369" s="5">
        <f t="shared" si="35"/>
        <v>0.822119144</v>
      </c>
      <c r="J369" s="5">
        <v>1.010432518</v>
      </c>
      <c r="K369" s="7"/>
      <c r="L369" s="7"/>
      <c r="M369" s="7"/>
    </row>
    <row r="370" spans="1:13" ht="12.75">
      <c r="A370" t="s">
        <v>219</v>
      </c>
      <c r="B370">
        <v>0.871073126</v>
      </c>
      <c r="C370" t="s">
        <v>220</v>
      </c>
      <c r="D370">
        <v>0.88013075</v>
      </c>
      <c r="F370" t="str">
        <f t="shared" si="32"/>
        <v>YKR013W</v>
      </c>
      <c r="G370" s="5">
        <f t="shared" si="33"/>
        <v>0.88013075</v>
      </c>
      <c r="H370" s="6" t="str">
        <f t="shared" si="34"/>
        <v>YJL079C</v>
      </c>
      <c r="I370" s="5">
        <f t="shared" si="35"/>
        <v>0.871073126</v>
      </c>
      <c r="J370" s="5">
        <v>1.010398237</v>
      </c>
      <c r="K370" s="7"/>
      <c r="L370" s="7"/>
      <c r="M370" s="7"/>
    </row>
    <row r="371" spans="1:13" ht="12.75">
      <c r="A371" t="s">
        <v>217</v>
      </c>
      <c r="B371">
        <v>1.650680871</v>
      </c>
      <c r="C371" t="s">
        <v>218</v>
      </c>
      <c r="D371">
        <v>1.667706821</v>
      </c>
      <c r="F371" t="str">
        <f t="shared" si="32"/>
        <v>YPL219W</v>
      </c>
      <c r="G371" s="5">
        <f t="shared" si="33"/>
        <v>1.667706821</v>
      </c>
      <c r="H371" s="6" t="str">
        <f t="shared" si="34"/>
        <v>YGL134W</v>
      </c>
      <c r="I371" s="5">
        <f t="shared" si="35"/>
        <v>1.650680871</v>
      </c>
      <c r="J371" s="5">
        <v>1.010314501</v>
      </c>
      <c r="K371" s="7"/>
      <c r="L371" s="7"/>
      <c r="M371" s="7" t="s">
        <v>626</v>
      </c>
    </row>
    <row r="372" spans="1:13" ht="12.75">
      <c r="A372" t="s">
        <v>215</v>
      </c>
      <c r="B372">
        <v>1.103711739</v>
      </c>
      <c r="C372" t="s">
        <v>216</v>
      </c>
      <c r="D372">
        <v>1.092496062</v>
      </c>
      <c r="F372" t="str">
        <f t="shared" si="32"/>
        <v>YBL106C</v>
      </c>
      <c r="G372" s="5">
        <f t="shared" si="33"/>
        <v>1.103711739</v>
      </c>
      <c r="H372" s="6" t="str">
        <f t="shared" si="34"/>
        <v>YPR032W</v>
      </c>
      <c r="I372" s="5">
        <f t="shared" si="35"/>
        <v>1.092496062</v>
      </c>
      <c r="J372" s="5">
        <v>1.010266103</v>
      </c>
      <c r="K372" s="7"/>
      <c r="L372" s="7"/>
      <c r="M372" s="7"/>
    </row>
    <row r="373" spans="1:13" ht="12.75">
      <c r="A373" t="s">
        <v>213</v>
      </c>
      <c r="B373">
        <v>1.073078987</v>
      </c>
      <c r="C373" t="s">
        <v>214</v>
      </c>
      <c r="D373">
        <v>1.084013489</v>
      </c>
      <c r="F373" t="str">
        <f t="shared" si="32"/>
        <v>YNL020C</v>
      </c>
      <c r="G373" s="5">
        <f t="shared" si="33"/>
        <v>1.084013489</v>
      </c>
      <c r="H373" s="6" t="str">
        <f t="shared" si="34"/>
        <v>YIL095W</v>
      </c>
      <c r="I373" s="5">
        <f t="shared" si="35"/>
        <v>1.073078987</v>
      </c>
      <c r="J373" s="5">
        <v>1.010189839</v>
      </c>
      <c r="K373" s="8"/>
      <c r="L373" s="8" t="s">
        <v>626</v>
      </c>
      <c r="M373" s="8"/>
    </row>
    <row r="374" spans="1:13" ht="12.75">
      <c r="A374" t="s">
        <v>211</v>
      </c>
      <c r="B374">
        <v>0.427274824</v>
      </c>
      <c r="C374" t="s">
        <v>212</v>
      </c>
      <c r="D374">
        <v>0.423120043</v>
      </c>
      <c r="F374" t="str">
        <f t="shared" si="32"/>
        <v>YGR010W</v>
      </c>
      <c r="G374" s="5">
        <f t="shared" si="33"/>
        <v>0.427274824</v>
      </c>
      <c r="H374" s="6" t="str">
        <f t="shared" si="34"/>
        <v>YLR328W</v>
      </c>
      <c r="I374" s="5">
        <f t="shared" si="35"/>
        <v>0.423120043</v>
      </c>
      <c r="J374" s="5">
        <v>1.009819391</v>
      </c>
      <c r="K374" s="7"/>
      <c r="L374" s="7"/>
      <c r="M374" s="7"/>
    </row>
    <row r="375" spans="1:13" ht="12.75">
      <c r="A375" t="s">
        <v>209</v>
      </c>
      <c r="B375">
        <v>1.098612289</v>
      </c>
      <c r="C375" t="s">
        <v>210</v>
      </c>
      <c r="D375">
        <v>1.088302919</v>
      </c>
      <c r="F375" t="str">
        <f t="shared" si="32"/>
        <v>YIL113W</v>
      </c>
      <c r="G375" s="5">
        <f t="shared" si="33"/>
        <v>1.098612289</v>
      </c>
      <c r="H375" s="6" t="str">
        <f t="shared" si="34"/>
        <v>YNL053W</v>
      </c>
      <c r="I375" s="5">
        <f t="shared" si="35"/>
        <v>1.088302919</v>
      </c>
      <c r="J375" s="5">
        <v>1.009472886</v>
      </c>
      <c r="K375" s="7"/>
      <c r="L375" s="7"/>
      <c r="M375" s="7"/>
    </row>
    <row r="376" spans="1:13" ht="12.75">
      <c r="A376" t="s">
        <v>207</v>
      </c>
      <c r="B376">
        <v>0.657008134</v>
      </c>
      <c r="C376" t="s">
        <v>208</v>
      </c>
      <c r="D376">
        <v>0.650854268</v>
      </c>
      <c r="F376" t="str">
        <f t="shared" si="32"/>
        <v>YMR008C</v>
      </c>
      <c r="G376" s="5">
        <f t="shared" si="33"/>
        <v>0.657008134</v>
      </c>
      <c r="H376" s="6" t="str">
        <f t="shared" si="34"/>
        <v>YOL011W</v>
      </c>
      <c r="I376" s="5">
        <f t="shared" si="35"/>
        <v>0.650854268</v>
      </c>
      <c r="J376" s="5">
        <v>1.009455059</v>
      </c>
      <c r="K376" s="7"/>
      <c r="L376" s="7"/>
      <c r="M376" s="7"/>
    </row>
    <row r="377" spans="1:13" ht="12.75">
      <c r="A377" t="s">
        <v>79</v>
      </c>
      <c r="B377">
        <v>0.165116225</v>
      </c>
      <c r="C377" t="s">
        <v>206</v>
      </c>
      <c r="D377">
        <v>0.163692737</v>
      </c>
      <c r="F377" t="str">
        <f t="shared" si="32"/>
        <v>YMR186W</v>
      </c>
      <c r="G377" s="5">
        <f t="shared" si="33"/>
        <v>0.165116225</v>
      </c>
      <c r="H377" s="6" t="str">
        <f t="shared" si="34"/>
        <v>YPL240C</v>
      </c>
      <c r="I377" s="5">
        <f t="shared" si="35"/>
        <v>0.163692737</v>
      </c>
      <c r="J377" s="5">
        <v>1.008696096</v>
      </c>
      <c r="K377" s="7"/>
      <c r="L377" s="7"/>
      <c r="M377" s="7"/>
    </row>
    <row r="378" spans="1:13" ht="12.75">
      <c r="A378" t="s">
        <v>77</v>
      </c>
      <c r="B378">
        <v>1.21584238</v>
      </c>
      <c r="C378" t="s">
        <v>78</v>
      </c>
      <c r="D378">
        <v>1.205380264</v>
      </c>
      <c r="F378" t="str">
        <f t="shared" si="32"/>
        <v>YBR284W</v>
      </c>
      <c r="G378" s="5">
        <f t="shared" si="33"/>
        <v>1.21584238</v>
      </c>
      <c r="H378" s="6" t="str">
        <f t="shared" si="34"/>
        <v>YJL070C</v>
      </c>
      <c r="I378" s="5">
        <f t="shared" si="35"/>
        <v>1.205380264</v>
      </c>
      <c r="J378" s="5">
        <v>1.008679515</v>
      </c>
      <c r="K378" s="8"/>
      <c r="L378" s="8" t="s">
        <v>626</v>
      </c>
      <c r="M378" s="8"/>
    </row>
    <row r="379" spans="1:13" ht="12.75">
      <c r="A379" t="s">
        <v>75</v>
      </c>
      <c r="B379">
        <v>1.16141319</v>
      </c>
      <c r="C379" t="s">
        <v>76</v>
      </c>
      <c r="D379">
        <v>1.152196535</v>
      </c>
      <c r="F379" t="str">
        <f t="shared" si="32"/>
        <v>YDR222W</v>
      </c>
      <c r="G379" s="5">
        <f t="shared" si="33"/>
        <v>1.16141319</v>
      </c>
      <c r="H379" s="6" t="str">
        <f t="shared" si="34"/>
        <v>YLR225C</v>
      </c>
      <c r="I379" s="5">
        <f t="shared" si="35"/>
        <v>1.152196535</v>
      </c>
      <c r="J379" s="5">
        <v>1.007999204</v>
      </c>
      <c r="K379" s="7"/>
      <c r="L379" s="7"/>
      <c r="M379" s="7"/>
    </row>
    <row r="380" spans="1:13" ht="12.75">
      <c r="A380" t="s">
        <v>73</v>
      </c>
      <c r="B380">
        <v>1.189720782</v>
      </c>
      <c r="C380" t="s">
        <v>74</v>
      </c>
      <c r="D380">
        <v>1.180371408</v>
      </c>
      <c r="F380" t="str">
        <f t="shared" si="32"/>
        <v>YLL017W</v>
      </c>
      <c r="G380" s="5">
        <f t="shared" si="33"/>
        <v>1.189720782</v>
      </c>
      <c r="H380" s="6" t="str">
        <f t="shared" si="34"/>
        <v>YLR310C</v>
      </c>
      <c r="I380" s="5">
        <f t="shared" si="35"/>
        <v>1.180371408</v>
      </c>
      <c r="J380" s="5">
        <v>1.007920705</v>
      </c>
      <c r="K380" s="8"/>
      <c r="L380" s="8" t="s">
        <v>626</v>
      </c>
      <c r="M380" s="8"/>
    </row>
    <row r="381" spans="1:13" ht="12.75">
      <c r="A381" t="s">
        <v>71</v>
      </c>
      <c r="B381">
        <v>0.753612376</v>
      </c>
      <c r="C381" t="s">
        <v>72</v>
      </c>
      <c r="D381">
        <v>0.758810415</v>
      </c>
      <c r="F381" t="str">
        <f t="shared" si="32"/>
        <v>YPL221W</v>
      </c>
      <c r="G381" s="5">
        <f t="shared" si="33"/>
        <v>0.758810415</v>
      </c>
      <c r="H381" s="6" t="str">
        <f t="shared" si="34"/>
        <v>YGL139W</v>
      </c>
      <c r="I381" s="5">
        <f t="shared" si="35"/>
        <v>0.753612376</v>
      </c>
      <c r="J381" s="5">
        <v>1.006897497</v>
      </c>
      <c r="K381" s="7"/>
      <c r="L381" s="7"/>
      <c r="M381" s="7"/>
    </row>
    <row r="382" spans="1:13" ht="12.75">
      <c r="A382" t="s">
        <v>69</v>
      </c>
      <c r="B382">
        <v>0.855247028</v>
      </c>
      <c r="C382" t="s">
        <v>70</v>
      </c>
      <c r="D382">
        <v>0.849527516</v>
      </c>
      <c r="F382" t="str">
        <f t="shared" si="32"/>
        <v>YDL155W</v>
      </c>
      <c r="G382" s="5">
        <f t="shared" si="33"/>
        <v>0.855247028</v>
      </c>
      <c r="H382" s="6" t="str">
        <f t="shared" si="34"/>
        <v>YLR210W</v>
      </c>
      <c r="I382" s="5">
        <f t="shared" si="35"/>
        <v>0.849527516</v>
      </c>
      <c r="J382" s="5">
        <v>1.00673258</v>
      </c>
      <c r="K382" s="7"/>
      <c r="L382" s="7"/>
      <c r="M382" s="7"/>
    </row>
    <row r="383" spans="1:13" ht="12.75">
      <c r="A383" t="s">
        <v>67</v>
      </c>
      <c r="B383">
        <v>0.635406186</v>
      </c>
      <c r="C383" t="s">
        <v>68</v>
      </c>
      <c r="D383">
        <v>0.631271777</v>
      </c>
      <c r="F383" t="str">
        <f t="shared" si="32"/>
        <v>YGR092W</v>
      </c>
      <c r="G383" s="5">
        <f t="shared" si="33"/>
        <v>0.635406186</v>
      </c>
      <c r="H383" s="6" t="str">
        <f t="shared" si="34"/>
        <v>YPR111W</v>
      </c>
      <c r="I383" s="5">
        <f t="shared" si="35"/>
        <v>0.631271777</v>
      </c>
      <c r="J383" s="5">
        <v>1.006549333</v>
      </c>
      <c r="K383" s="7"/>
      <c r="L383" s="7"/>
      <c r="M383" s="7"/>
    </row>
    <row r="384" spans="1:13" ht="12.75">
      <c r="A384" t="s">
        <v>65</v>
      </c>
      <c r="B384">
        <v>1.16952807</v>
      </c>
      <c r="C384" t="s">
        <v>66</v>
      </c>
      <c r="D384">
        <v>1.162166073</v>
      </c>
      <c r="F384" t="str">
        <f t="shared" si="32"/>
        <v>YNL283C</v>
      </c>
      <c r="G384" s="5">
        <f t="shared" si="33"/>
        <v>1.16952807</v>
      </c>
      <c r="H384" s="6" t="str">
        <f t="shared" si="34"/>
        <v>YOL105C</v>
      </c>
      <c r="I384" s="5">
        <f t="shared" si="35"/>
        <v>1.162166073</v>
      </c>
      <c r="J384" s="5">
        <v>1.00633472</v>
      </c>
      <c r="K384" s="7"/>
      <c r="L384" s="7"/>
      <c r="M384" s="7"/>
    </row>
    <row r="385" spans="1:13" ht="12.75">
      <c r="A385" t="s">
        <v>63</v>
      </c>
      <c r="B385">
        <v>1.09496265</v>
      </c>
      <c r="C385" t="s">
        <v>64</v>
      </c>
      <c r="D385">
        <v>1.101843309</v>
      </c>
      <c r="F385" t="str">
        <f t="shared" si="32"/>
        <v>YER098W</v>
      </c>
      <c r="G385" s="5">
        <f t="shared" si="33"/>
        <v>1.101843309</v>
      </c>
      <c r="H385" s="6" t="str">
        <f t="shared" si="34"/>
        <v>YBL067C</v>
      </c>
      <c r="I385" s="5">
        <f t="shared" si="35"/>
        <v>1.09496265</v>
      </c>
      <c r="J385" s="5">
        <v>1.006283922</v>
      </c>
      <c r="K385" s="8"/>
      <c r="L385" s="8"/>
      <c r="M385" s="8" t="s">
        <v>626</v>
      </c>
    </row>
    <row r="386" spans="1:13" ht="12.75">
      <c r="A386" t="s">
        <v>61</v>
      </c>
      <c r="B386">
        <v>1.662547738</v>
      </c>
      <c r="C386" t="s">
        <v>62</v>
      </c>
      <c r="D386">
        <v>1.672898266</v>
      </c>
      <c r="F386" t="str">
        <f t="shared" si="32"/>
        <v>YOR363C</v>
      </c>
      <c r="G386" s="5">
        <f t="shared" si="33"/>
        <v>1.672898266</v>
      </c>
      <c r="H386" s="6" t="str">
        <f t="shared" si="34"/>
        <v>YAL051W</v>
      </c>
      <c r="I386" s="5">
        <f t="shared" si="35"/>
        <v>1.662547738</v>
      </c>
      <c r="J386" s="5">
        <v>1.006225703</v>
      </c>
      <c r="K386" s="7"/>
      <c r="L386" s="7"/>
      <c r="M386" s="7"/>
    </row>
    <row r="387" spans="1:13" ht="12.75">
      <c r="A387" t="s">
        <v>59</v>
      </c>
      <c r="B387">
        <v>0.661620927</v>
      </c>
      <c r="C387" t="s">
        <v>60</v>
      </c>
      <c r="D387">
        <v>0.658055861</v>
      </c>
      <c r="F387" t="str">
        <f t="shared" si="32"/>
        <v>YCR010C</v>
      </c>
      <c r="G387" s="5">
        <f t="shared" si="33"/>
        <v>0.661620927</v>
      </c>
      <c r="H387" s="6" t="str">
        <f t="shared" si="34"/>
        <v>YNR002C</v>
      </c>
      <c r="I387" s="5">
        <f t="shared" si="35"/>
        <v>0.658055861</v>
      </c>
      <c r="J387" s="5">
        <v>1.005417574</v>
      </c>
      <c r="K387" s="7"/>
      <c r="L387" s="7"/>
      <c r="M387" s="7"/>
    </row>
    <row r="388" spans="1:13" ht="12.75">
      <c r="A388" t="s">
        <v>395</v>
      </c>
      <c r="B388">
        <v>0.725316463</v>
      </c>
      <c r="C388" t="s">
        <v>396</v>
      </c>
      <c r="D388">
        <v>0.72861189</v>
      </c>
      <c r="F388" t="str">
        <f t="shared" si="32"/>
        <v>YDR508C</v>
      </c>
      <c r="G388" s="5">
        <f t="shared" si="33"/>
        <v>0.72861189</v>
      </c>
      <c r="H388" s="6" t="str">
        <f t="shared" si="34"/>
        <v>YCL025C</v>
      </c>
      <c r="I388" s="5">
        <f t="shared" si="35"/>
        <v>0.725316463</v>
      </c>
      <c r="J388" s="5">
        <v>1.004543433</v>
      </c>
      <c r="K388" s="7"/>
      <c r="L388" s="7"/>
      <c r="M388" s="7"/>
    </row>
    <row r="389" spans="1:13" ht="12.75">
      <c r="A389" t="s">
        <v>393</v>
      </c>
      <c r="B389">
        <v>0.67669785</v>
      </c>
      <c r="C389" t="s">
        <v>394</v>
      </c>
      <c r="D389">
        <v>0.67972416</v>
      </c>
      <c r="F389" t="str">
        <f t="shared" si="32"/>
        <v>YML075C</v>
      </c>
      <c r="G389" s="5">
        <f t="shared" si="33"/>
        <v>0.67972416</v>
      </c>
      <c r="H389" s="6" t="str">
        <f t="shared" si="34"/>
        <v>YLR450W</v>
      </c>
      <c r="I389" s="5">
        <f t="shared" si="35"/>
        <v>0.67669785</v>
      </c>
      <c r="J389" s="5">
        <v>1.004472174</v>
      </c>
      <c r="K389" s="8"/>
      <c r="L389" s="8" t="s">
        <v>626</v>
      </c>
      <c r="M389" s="8"/>
    </row>
    <row r="390" spans="1:13" ht="12.75">
      <c r="A390" t="s">
        <v>391</v>
      </c>
      <c r="B390">
        <v>0.456088161</v>
      </c>
      <c r="C390" t="s">
        <v>392</v>
      </c>
      <c r="D390">
        <v>0.455115017</v>
      </c>
      <c r="F390" t="str">
        <f t="shared" si="32"/>
        <v>YCR073WA</v>
      </c>
      <c r="G390" s="5">
        <f t="shared" si="33"/>
        <v>0.456088161</v>
      </c>
      <c r="H390" s="6" t="str">
        <f t="shared" si="34"/>
        <v>YNR034W</v>
      </c>
      <c r="I390" s="5">
        <f t="shared" si="35"/>
        <v>0.455115017</v>
      </c>
      <c r="J390" s="5">
        <v>1.002138238</v>
      </c>
      <c r="K390" s="7"/>
      <c r="L390" s="7"/>
      <c r="M390" s="7"/>
    </row>
    <row r="391" spans="1:13" ht="12.75">
      <c r="A391" t="s">
        <v>389</v>
      </c>
      <c r="B391">
        <v>0.349601528</v>
      </c>
      <c r="C391" t="s">
        <v>390</v>
      </c>
      <c r="D391">
        <v>0.349090701</v>
      </c>
      <c r="F391" t="str">
        <f t="shared" si="32"/>
        <v>YBL068W</v>
      </c>
      <c r="G391" s="5">
        <f t="shared" si="33"/>
        <v>0.349601528</v>
      </c>
      <c r="H391" s="6" t="str">
        <f t="shared" si="34"/>
        <v>YER099C</v>
      </c>
      <c r="I391" s="5">
        <f t="shared" si="35"/>
        <v>0.349090701</v>
      </c>
      <c r="J391" s="5">
        <v>1.001463309</v>
      </c>
      <c r="K391" s="7"/>
      <c r="L391" s="7"/>
      <c r="M391" s="7"/>
    </row>
    <row r="392" spans="1:13" ht="12.75">
      <c r="A392" t="s">
        <v>387</v>
      </c>
      <c r="B392">
        <v>1.143732724</v>
      </c>
      <c r="C392" t="s">
        <v>388</v>
      </c>
      <c r="D392">
        <v>1.145132304</v>
      </c>
      <c r="F392" t="str">
        <f t="shared" si="32"/>
        <v>YLR136C</v>
      </c>
      <c r="G392" s="5">
        <f t="shared" si="33"/>
        <v>1.145132304</v>
      </c>
      <c r="H392" s="6" t="str">
        <f t="shared" si="34"/>
        <v>YDR151C</v>
      </c>
      <c r="I392" s="5">
        <f t="shared" si="35"/>
        <v>1.143732724</v>
      </c>
      <c r="J392" s="5">
        <v>1.001223695</v>
      </c>
      <c r="K392" s="8" t="s">
        <v>626</v>
      </c>
      <c r="L392" s="8"/>
      <c r="M392" s="8"/>
    </row>
    <row r="393" spans="1:13" ht="12.75">
      <c r="A393" t="s">
        <v>385</v>
      </c>
      <c r="B393">
        <v>0.304141164</v>
      </c>
      <c r="C393" t="s">
        <v>386</v>
      </c>
      <c r="D393">
        <v>0.304489191</v>
      </c>
      <c r="F393" t="str">
        <f t="shared" si="32"/>
        <v>YKL148C</v>
      </c>
      <c r="G393" s="5">
        <f t="shared" si="33"/>
        <v>0.304489191</v>
      </c>
      <c r="H393" s="6" t="str">
        <f t="shared" si="34"/>
        <v>YJL045W</v>
      </c>
      <c r="I393" s="5">
        <f t="shared" si="35"/>
        <v>0.304141164</v>
      </c>
      <c r="J393" s="5">
        <v>1.001144292</v>
      </c>
      <c r="K393" s="7"/>
      <c r="L393" s="7"/>
      <c r="M393" s="7"/>
    </row>
    <row r="394" spans="1:13" ht="12.75">
      <c r="A394" t="s">
        <v>383</v>
      </c>
      <c r="B394">
        <v>0.673729095</v>
      </c>
      <c r="C394" t="s">
        <v>384</v>
      </c>
      <c r="D394">
        <v>0.673474415</v>
      </c>
      <c r="F394" t="str">
        <f t="shared" si="32"/>
        <v>YJL133W</v>
      </c>
      <c r="G394" s="5">
        <f t="shared" si="33"/>
        <v>0.673729095</v>
      </c>
      <c r="H394" s="6" t="str">
        <f t="shared" si="34"/>
        <v>YKR052C</v>
      </c>
      <c r="I394" s="5">
        <f t="shared" si="35"/>
        <v>0.673474415</v>
      </c>
      <c r="J394" s="5">
        <v>1.000378158</v>
      </c>
      <c r="K394" s="7"/>
      <c r="L394" s="7"/>
      <c r="M394" s="7"/>
    </row>
    <row r="395" spans="1:13" ht="12.75">
      <c r="A395" t="s">
        <v>170</v>
      </c>
      <c r="B395">
        <v>0.490276956</v>
      </c>
      <c r="C395" t="s">
        <v>382</v>
      </c>
      <c r="D395">
        <v>0.490451405</v>
      </c>
      <c r="F395" t="str">
        <f t="shared" si="32"/>
        <v>YPR156C</v>
      </c>
      <c r="G395" s="5">
        <f t="shared" si="33"/>
        <v>0.490451405</v>
      </c>
      <c r="H395" s="6" t="str">
        <f t="shared" si="34"/>
        <v>YGR138C</v>
      </c>
      <c r="I395" s="5">
        <f t="shared" si="35"/>
        <v>0.490276956</v>
      </c>
      <c r="J395" s="5">
        <v>1.000355817</v>
      </c>
      <c r="K395" s="7"/>
      <c r="L395" s="7"/>
      <c r="M395" s="7"/>
    </row>
    <row r="396" spans="1:13" ht="12.75">
      <c r="A396" t="s">
        <v>168</v>
      </c>
      <c r="B396">
        <v>1.464937488</v>
      </c>
      <c r="C396" t="s">
        <v>169</v>
      </c>
      <c r="D396">
        <v>1.464503888</v>
      </c>
      <c r="F396" t="str">
        <f t="shared" si="32"/>
        <v>YLR273C</v>
      </c>
      <c r="G396" s="5">
        <f t="shared" si="33"/>
        <v>1.464937488</v>
      </c>
      <c r="H396" s="6" t="str">
        <f t="shared" si="34"/>
        <v>YOR178C</v>
      </c>
      <c r="I396" s="5">
        <f t="shared" si="35"/>
        <v>1.464503888</v>
      </c>
      <c r="J396" s="5">
        <v>1.000296073</v>
      </c>
      <c r="K396" s="7"/>
      <c r="L396" s="7"/>
      <c r="M396" s="7"/>
    </row>
    <row r="397" spans="1:13" ht="12.75">
      <c r="A397" t="s">
        <v>316</v>
      </c>
      <c r="B397">
        <v>0.101253734</v>
      </c>
      <c r="C397" t="s">
        <v>315</v>
      </c>
      <c r="D397">
        <v>0.101253734</v>
      </c>
      <c r="F397" t="str">
        <f t="shared" si="32"/>
        <v>YCR031C</v>
      </c>
      <c r="G397" s="5">
        <f t="shared" si="33"/>
        <v>0.101253734</v>
      </c>
      <c r="H397" s="6" t="str">
        <f t="shared" si="34"/>
        <v>YJL191W</v>
      </c>
      <c r="I397" s="5">
        <f t="shared" si="35"/>
        <v>0.101253734</v>
      </c>
      <c r="J397" s="5">
        <v>1</v>
      </c>
      <c r="K397" s="7"/>
      <c r="L397" s="7"/>
      <c r="M397" s="7"/>
    </row>
    <row r="398" spans="1:13" ht="12.75">
      <c r="A398" t="s">
        <v>323</v>
      </c>
      <c r="B398">
        <v>1.274177063</v>
      </c>
      <c r="C398" t="s">
        <v>324</v>
      </c>
      <c r="D398">
        <v>1.274177063</v>
      </c>
      <c r="F398" t="str">
        <f t="shared" si="32"/>
        <v>YDL136W</v>
      </c>
      <c r="G398" s="5">
        <f t="shared" si="33"/>
        <v>1.274177063</v>
      </c>
      <c r="H398" s="6" t="str">
        <f t="shared" si="34"/>
        <v>YDL191W</v>
      </c>
      <c r="I398" s="5">
        <f t="shared" si="35"/>
        <v>1.274177063</v>
      </c>
      <c r="J398" s="5">
        <v>1</v>
      </c>
      <c r="K398" s="7"/>
      <c r="L398" s="7"/>
      <c r="M398" s="7"/>
    </row>
    <row r="399" spans="1:13" ht="12.75">
      <c r="A399" t="s">
        <v>305</v>
      </c>
      <c r="B399">
        <v>0.292284013</v>
      </c>
      <c r="C399" t="s">
        <v>306</v>
      </c>
      <c r="D399">
        <v>0.292284013</v>
      </c>
      <c r="F399" t="str">
        <f t="shared" si="32"/>
        <v>YDR012W</v>
      </c>
      <c r="G399" s="5">
        <f t="shared" si="33"/>
        <v>0.292284013</v>
      </c>
      <c r="H399" s="6" t="str">
        <f t="shared" si="34"/>
        <v>YBR031W</v>
      </c>
      <c r="I399" s="5">
        <f t="shared" si="35"/>
        <v>0.292284013</v>
      </c>
      <c r="J399" s="5">
        <v>1</v>
      </c>
      <c r="K399" s="7"/>
      <c r="L399" s="7"/>
      <c r="M399" s="7"/>
    </row>
    <row r="400" spans="1:13" ht="12.75">
      <c r="A400" t="s">
        <v>307</v>
      </c>
      <c r="B400">
        <v>1.798149267</v>
      </c>
      <c r="C400" t="s">
        <v>308</v>
      </c>
      <c r="D400">
        <v>1.798149267</v>
      </c>
      <c r="F400" t="str">
        <f t="shared" si="32"/>
        <v>YDR025W</v>
      </c>
      <c r="G400" s="5">
        <f t="shared" si="33"/>
        <v>1.798149267</v>
      </c>
      <c r="H400" s="6" t="str">
        <f t="shared" si="34"/>
        <v>YBR048W</v>
      </c>
      <c r="I400" s="5">
        <f t="shared" si="35"/>
        <v>1.798149267</v>
      </c>
      <c r="J400" s="5">
        <v>1</v>
      </c>
      <c r="K400" s="7"/>
      <c r="L400" s="7"/>
      <c r="M400" s="7"/>
    </row>
    <row r="401" spans="1:13" ht="12.75">
      <c r="A401" t="s">
        <v>55</v>
      </c>
      <c r="B401">
        <v>0.185311096</v>
      </c>
      <c r="C401" t="s">
        <v>56</v>
      </c>
      <c r="D401">
        <v>0.185311096</v>
      </c>
      <c r="F401" t="str">
        <f t="shared" si="32"/>
        <v>YER102W</v>
      </c>
      <c r="G401" s="5">
        <f t="shared" si="33"/>
        <v>0.185311096</v>
      </c>
      <c r="H401" s="6" t="str">
        <f t="shared" si="34"/>
        <v>YBL072C</v>
      </c>
      <c r="I401" s="5">
        <f t="shared" si="35"/>
        <v>0.185311096</v>
      </c>
      <c r="J401" s="5">
        <v>1</v>
      </c>
      <c r="K401" s="7"/>
      <c r="L401" s="7"/>
      <c r="M401" s="7"/>
    </row>
    <row r="402" spans="1:13" ht="12.75">
      <c r="A402" t="s">
        <v>57</v>
      </c>
      <c r="B402">
        <v>0.118861203</v>
      </c>
      <c r="C402" t="s">
        <v>58</v>
      </c>
      <c r="D402">
        <v>0.118861203</v>
      </c>
      <c r="F402" t="str">
        <f t="shared" si="32"/>
        <v>YER117W</v>
      </c>
      <c r="G402" s="5">
        <f t="shared" si="33"/>
        <v>0.118861203</v>
      </c>
      <c r="H402" s="6" t="str">
        <f t="shared" si="34"/>
        <v>YBL087C</v>
      </c>
      <c r="I402" s="5">
        <f t="shared" si="35"/>
        <v>0.118861203</v>
      </c>
      <c r="J402" s="5">
        <v>1</v>
      </c>
      <c r="K402" s="7"/>
      <c r="L402" s="7"/>
      <c r="M402" s="7"/>
    </row>
    <row r="403" spans="1:13" ht="12.75">
      <c r="A403" t="s">
        <v>339</v>
      </c>
      <c r="B403">
        <v>0.20714321</v>
      </c>
      <c r="C403" t="s">
        <v>340</v>
      </c>
      <c r="D403">
        <v>0.20714321</v>
      </c>
      <c r="F403" t="str">
        <f t="shared" si="32"/>
        <v>YGL076C</v>
      </c>
      <c r="G403" s="5">
        <f t="shared" si="33"/>
        <v>0.20714321</v>
      </c>
      <c r="H403" s="6" t="str">
        <f t="shared" si="34"/>
        <v>YPL198W</v>
      </c>
      <c r="I403" s="5">
        <f t="shared" si="35"/>
        <v>0.20714321</v>
      </c>
      <c r="J403" s="5">
        <v>1</v>
      </c>
      <c r="K403" s="7"/>
      <c r="L403" s="7"/>
      <c r="M403" s="7"/>
    </row>
    <row r="404" spans="1:13" ht="12.75">
      <c r="A404" t="s">
        <v>337</v>
      </c>
      <c r="B404">
        <v>0.182321557</v>
      </c>
      <c r="C404" t="s">
        <v>338</v>
      </c>
      <c r="D404">
        <v>0.182321557</v>
      </c>
      <c r="F404" t="str">
        <f t="shared" si="32"/>
        <v>YGL189C</v>
      </c>
      <c r="G404" s="5">
        <f t="shared" si="33"/>
        <v>0.182321557</v>
      </c>
      <c r="H404" s="6" t="str">
        <f t="shared" si="34"/>
        <v>YER131W</v>
      </c>
      <c r="I404" s="5">
        <f t="shared" si="35"/>
        <v>0.182321557</v>
      </c>
      <c r="J404" s="5">
        <v>1</v>
      </c>
      <c r="K404" s="7"/>
      <c r="L404" s="7"/>
      <c r="M404" s="7"/>
    </row>
    <row r="405" spans="1:13" ht="12.75">
      <c r="A405" t="s">
        <v>331</v>
      </c>
      <c r="B405">
        <v>1.386294361</v>
      </c>
      <c r="C405" t="s">
        <v>332</v>
      </c>
      <c r="D405">
        <v>1.386294361</v>
      </c>
      <c r="F405" t="str">
        <f t="shared" si="32"/>
        <v>YHR010W</v>
      </c>
      <c r="G405" s="5">
        <f t="shared" si="33"/>
        <v>1.386294361</v>
      </c>
      <c r="H405" s="6" t="str">
        <f t="shared" si="34"/>
        <v>YDR471W</v>
      </c>
      <c r="I405" s="5">
        <f t="shared" si="35"/>
        <v>1.386294361</v>
      </c>
      <c r="J405" s="5">
        <v>1</v>
      </c>
      <c r="K405" s="7"/>
      <c r="L405" s="7"/>
      <c r="M405" s="7"/>
    </row>
    <row r="406" spans="1:13" ht="12.75">
      <c r="A406" t="s">
        <v>333</v>
      </c>
      <c r="B406">
        <v>0.70954099</v>
      </c>
      <c r="C406" t="s">
        <v>334</v>
      </c>
      <c r="D406">
        <v>0.70954099</v>
      </c>
      <c r="F406" t="str">
        <f t="shared" si="32"/>
        <v>YIL053W</v>
      </c>
      <c r="G406" s="5">
        <f t="shared" si="33"/>
        <v>0.70954099</v>
      </c>
      <c r="H406" s="6" t="str">
        <f t="shared" si="34"/>
        <v>YER062C</v>
      </c>
      <c r="I406" s="5">
        <f t="shared" si="35"/>
        <v>0.70954099</v>
      </c>
      <c r="J406" s="5">
        <v>1</v>
      </c>
      <c r="K406" s="7"/>
      <c r="L406" s="7"/>
      <c r="M406" s="7"/>
    </row>
    <row r="407" spans="1:13" ht="12.75">
      <c r="A407" t="s">
        <v>335</v>
      </c>
      <c r="B407">
        <v>0.11686434</v>
      </c>
      <c r="C407" t="s">
        <v>336</v>
      </c>
      <c r="D407">
        <v>0.11686434</v>
      </c>
      <c r="F407" t="str">
        <f t="shared" si="32"/>
        <v>YIL069C</v>
      </c>
      <c r="G407" s="5">
        <f t="shared" si="33"/>
        <v>0.11686434</v>
      </c>
      <c r="H407" s="6" t="str">
        <f t="shared" si="34"/>
        <v>YER074W</v>
      </c>
      <c r="I407" s="5">
        <f t="shared" si="35"/>
        <v>0.11686434</v>
      </c>
      <c r="J407" s="5">
        <v>1</v>
      </c>
      <c r="K407" s="7"/>
      <c r="L407" s="7"/>
      <c r="M407" s="7"/>
    </row>
    <row r="408" spans="1:13" ht="12.75">
      <c r="A408" t="s">
        <v>315</v>
      </c>
      <c r="B408">
        <v>0.101253734</v>
      </c>
      <c r="C408" t="s">
        <v>316</v>
      </c>
      <c r="D408">
        <v>0.101253734</v>
      </c>
      <c r="F408" t="str">
        <f t="shared" si="32"/>
        <v>YJL191W</v>
      </c>
      <c r="G408" s="5">
        <f t="shared" si="33"/>
        <v>0.101253734</v>
      </c>
      <c r="H408" s="6" t="str">
        <f t="shared" si="34"/>
        <v>YCR031C</v>
      </c>
      <c r="I408" s="5">
        <f t="shared" si="35"/>
        <v>0.101253734</v>
      </c>
      <c r="J408" s="5">
        <v>1</v>
      </c>
      <c r="K408" s="7"/>
      <c r="L408" s="7"/>
      <c r="M408" s="7"/>
    </row>
    <row r="409" spans="1:13" ht="12.75">
      <c r="A409" t="s">
        <v>144</v>
      </c>
      <c r="B409">
        <v>0.138998875</v>
      </c>
      <c r="C409" t="s">
        <v>145</v>
      </c>
      <c r="D409">
        <v>0.138998875</v>
      </c>
      <c r="F409" t="str">
        <f t="shared" si="32"/>
        <v>YJR145C</v>
      </c>
      <c r="G409" s="5">
        <f t="shared" si="33"/>
        <v>0.138998875</v>
      </c>
      <c r="H409" s="6" t="str">
        <f t="shared" si="34"/>
        <v>YHR203C</v>
      </c>
      <c r="I409" s="5">
        <f t="shared" si="35"/>
        <v>0.138998875</v>
      </c>
      <c r="J409" s="5">
        <v>1</v>
      </c>
      <c r="K409" s="7"/>
      <c r="L409" s="7"/>
      <c r="M409" s="7"/>
    </row>
    <row r="410" spans="1:13" ht="12.75">
      <c r="A410" t="s">
        <v>140</v>
      </c>
      <c r="B410">
        <v>1.533276551</v>
      </c>
      <c r="C410" t="s">
        <v>141</v>
      </c>
      <c r="D410">
        <v>1.533276551</v>
      </c>
      <c r="F410" t="str">
        <f t="shared" si="32"/>
        <v>YKL006W</v>
      </c>
      <c r="G410" s="5">
        <f t="shared" si="33"/>
        <v>1.533276551</v>
      </c>
      <c r="H410" s="6" t="str">
        <f t="shared" si="34"/>
        <v>YHL001W</v>
      </c>
      <c r="I410" s="5">
        <f t="shared" si="35"/>
        <v>1.533276551</v>
      </c>
      <c r="J410" s="5">
        <v>1</v>
      </c>
      <c r="K410" s="7"/>
      <c r="L410" s="7"/>
      <c r="M410" s="7"/>
    </row>
    <row r="411" spans="1:13" ht="12.75">
      <c r="A411" t="s">
        <v>148</v>
      </c>
      <c r="B411">
        <v>1.386294361</v>
      </c>
      <c r="C411" t="s">
        <v>149</v>
      </c>
      <c r="D411">
        <v>1.386294361</v>
      </c>
      <c r="F411" t="str">
        <f t="shared" si="32"/>
        <v>YKR057W</v>
      </c>
      <c r="G411" s="5">
        <f t="shared" si="33"/>
        <v>1.386294361</v>
      </c>
      <c r="H411" s="6" t="str">
        <f t="shared" si="34"/>
        <v>YJL136C</v>
      </c>
      <c r="I411" s="5">
        <f t="shared" si="35"/>
        <v>1.386294361</v>
      </c>
      <c r="J411" s="5">
        <v>1</v>
      </c>
      <c r="K411" s="7"/>
      <c r="L411" s="7"/>
      <c r="M411" s="7"/>
    </row>
    <row r="412" spans="1:13" ht="12.75">
      <c r="A412" t="s">
        <v>150</v>
      </c>
      <c r="B412">
        <v>0.248072934</v>
      </c>
      <c r="C412" t="s">
        <v>151</v>
      </c>
      <c r="D412">
        <v>0.248072934</v>
      </c>
      <c r="F412" t="str">
        <f aca="true" t="shared" si="36" ref="F412:F436">IF(B412&gt;D412,A412,C412)</f>
        <v>YKR059W</v>
      </c>
      <c r="G412" s="5">
        <f aca="true" t="shared" si="37" ref="G412:G436">MAX(B412,D412)</f>
        <v>0.248072934</v>
      </c>
      <c r="H412" s="6" t="str">
        <f aca="true" t="shared" si="38" ref="H412:H436">IF(F412=A412,C412,A412)</f>
        <v>YJL138C</v>
      </c>
      <c r="I412" s="5">
        <f aca="true" t="shared" si="39" ref="I412:I436">MIN(B412,D412)</f>
        <v>0.248072934</v>
      </c>
      <c r="J412" s="5">
        <v>1</v>
      </c>
      <c r="K412" s="7"/>
      <c r="L412" s="7"/>
      <c r="M412" s="7"/>
    </row>
    <row r="413" spans="1:13" ht="12.75">
      <c r="A413" t="s">
        <v>146</v>
      </c>
      <c r="B413">
        <v>0.393904286</v>
      </c>
      <c r="C413" t="s">
        <v>147</v>
      </c>
      <c r="D413">
        <v>0.393904286</v>
      </c>
      <c r="F413" t="str">
        <f t="shared" si="36"/>
        <v>YKR094C</v>
      </c>
      <c r="G413" s="5">
        <f t="shared" si="37"/>
        <v>0.393904286</v>
      </c>
      <c r="H413" s="6" t="str">
        <f t="shared" si="38"/>
        <v>YIL148W</v>
      </c>
      <c r="I413" s="5">
        <f t="shared" si="39"/>
        <v>0.393904286</v>
      </c>
      <c r="J413" s="5">
        <v>1</v>
      </c>
      <c r="K413" s="7"/>
      <c r="L413" s="7"/>
      <c r="M413" s="7"/>
    </row>
    <row r="414" spans="1:13" ht="12.75">
      <c r="A414" t="s">
        <v>138</v>
      </c>
      <c r="B414">
        <v>0.533517035</v>
      </c>
      <c r="C414" t="s">
        <v>139</v>
      </c>
      <c r="D414">
        <v>0.533517035</v>
      </c>
      <c r="F414" t="str">
        <f t="shared" si="36"/>
        <v>YLR043C</v>
      </c>
      <c r="G414" s="5">
        <f t="shared" si="37"/>
        <v>0.533517035</v>
      </c>
      <c r="H414" s="6" t="str">
        <f t="shared" si="38"/>
        <v>YGR209C</v>
      </c>
      <c r="I414" s="5">
        <f t="shared" si="39"/>
        <v>0.533517035</v>
      </c>
      <c r="J414" s="5">
        <v>1</v>
      </c>
      <c r="K414" s="7"/>
      <c r="L414" s="7"/>
      <c r="M414" s="7"/>
    </row>
    <row r="415" spans="1:13" ht="12.75">
      <c r="A415" t="s">
        <v>343</v>
      </c>
      <c r="B415">
        <v>0.220787838</v>
      </c>
      <c r="C415" t="s">
        <v>344</v>
      </c>
      <c r="D415">
        <v>0.220787838</v>
      </c>
      <c r="F415" t="str">
        <f t="shared" si="36"/>
        <v>YLR333C</v>
      </c>
      <c r="G415" s="5">
        <f t="shared" si="37"/>
        <v>0.220787838</v>
      </c>
      <c r="H415" s="6" t="str">
        <f t="shared" si="38"/>
        <v>YGR027C</v>
      </c>
      <c r="I415" s="5">
        <f t="shared" si="39"/>
        <v>0.220787838</v>
      </c>
      <c r="J415" s="5">
        <v>1</v>
      </c>
      <c r="K415" s="7"/>
      <c r="L415" s="7"/>
      <c r="M415" s="7"/>
    </row>
    <row r="416" spans="1:13" ht="12.75">
      <c r="A416" t="s">
        <v>317</v>
      </c>
      <c r="B416">
        <v>1.368902618</v>
      </c>
      <c r="C416" t="s">
        <v>318</v>
      </c>
      <c r="D416">
        <v>1.368902618</v>
      </c>
      <c r="F416" t="str">
        <f t="shared" si="36"/>
        <v>YLR406C</v>
      </c>
      <c r="G416" s="5">
        <f t="shared" si="37"/>
        <v>1.368902618</v>
      </c>
      <c r="H416" s="6" t="str">
        <f t="shared" si="38"/>
        <v>YDL075W</v>
      </c>
      <c r="I416" s="5">
        <f t="shared" si="39"/>
        <v>1.368902618</v>
      </c>
      <c r="J416" s="5">
        <v>1</v>
      </c>
      <c r="K416" s="7"/>
      <c r="L416" s="7"/>
      <c r="M416" s="7"/>
    </row>
    <row r="417" spans="1:13" ht="12.75">
      <c r="A417" t="s">
        <v>327</v>
      </c>
      <c r="B417">
        <v>1.098612289</v>
      </c>
      <c r="C417" t="s">
        <v>328</v>
      </c>
      <c r="D417">
        <v>1.098612289</v>
      </c>
      <c r="F417" t="str">
        <f t="shared" si="36"/>
        <v>YML024W</v>
      </c>
      <c r="G417" s="5">
        <f t="shared" si="37"/>
        <v>1.098612289</v>
      </c>
      <c r="H417" s="6" t="str">
        <f t="shared" si="38"/>
        <v>YDR447C</v>
      </c>
      <c r="I417" s="5">
        <f t="shared" si="39"/>
        <v>1.098612289</v>
      </c>
      <c r="J417" s="5">
        <v>1</v>
      </c>
      <c r="K417" s="7"/>
      <c r="L417" s="7"/>
      <c r="M417" s="7"/>
    </row>
    <row r="418" spans="1:13" ht="12.75">
      <c r="A418" t="s">
        <v>329</v>
      </c>
      <c r="B418">
        <v>0.203124684</v>
      </c>
      <c r="C418" t="s">
        <v>330</v>
      </c>
      <c r="D418">
        <v>0.203124684</v>
      </c>
      <c r="F418" t="str">
        <f t="shared" si="36"/>
        <v>YML026C</v>
      </c>
      <c r="G418" s="5">
        <f t="shared" si="37"/>
        <v>0.203124684</v>
      </c>
      <c r="H418" s="6" t="str">
        <f t="shared" si="38"/>
        <v>YDR450W</v>
      </c>
      <c r="I418" s="5">
        <f t="shared" si="39"/>
        <v>0.203124684</v>
      </c>
      <c r="J418" s="5">
        <v>1</v>
      </c>
      <c r="K418" s="7"/>
      <c r="L418" s="7"/>
      <c r="M418" s="7"/>
    </row>
    <row r="419" spans="1:13" ht="12.75">
      <c r="A419" t="s">
        <v>156</v>
      </c>
      <c r="B419">
        <v>1.362763864</v>
      </c>
      <c r="C419" t="s">
        <v>157</v>
      </c>
      <c r="D419">
        <v>1.362763864</v>
      </c>
      <c r="F419" t="str">
        <f t="shared" si="36"/>
        <v>YML073C</v>
      </c>
      <c r="G419" s="5">
        <f t="shared" si="37"/>
        <v>1.362763864</v>
      </c>
      <c r="H419" s="6" t="str">
        <f t="shared" si="38"/>
        <v>YLR448W</v>
      </c>
      <c r="I419" s="5">
        <f t="shared" si="39"/>
        <v>1.362763864</v>
      </c>
      <c r="J419" s="5">
        <v>1</v>
      </c>
      <c r="K419" s="7"/>
      <c r="L419" s="7"/>
      <c r="M419" s="7"/>
    </row>
    <row r="420" spans="1:13" ht="12.75">
      <c r="A420" t="s">
        <v>152</v>
      </c>
      <c r="B420">
        <v>0.113523826</v>
      </c>
      <c r="C420" t="s">
        <v>153</v>
      </c>
      <c r="D420">
        <v>0.113523826</v>
      </c>
      <c r="F420" t="str">
        <f t="shared" si="36"/>
        <v>YMR121C</v>
      </c>
      <c r="G420" s="5">
        <f t="shared" si="37"/>
        <v>0.113523826</v>
      </c>
      <c r="H420" s="6" t="str">
        <f t="shared" si="38"/>
        <v>YLR029C</v>
      </c>
      <c r="I420" s="5">
        <f t="shared" si="39"/>
        <v>0.113523826</v>
      </c>
      <c r="J420" s="5">
        <v>1</v>
      </c>
      <c r="K420" s="7"/>
      <c r="L420" s="7"/>
      <c r="M420" s="7"/>
    </row>
    <row r="421" spans="1:13" ht="12.75">
      <c r="A421" t="s">
        <v>319</v>
      </c>
      <c r="B421">
        <v>0.349557476</v>
      </c>
      <c r="C421" t="s">
        <v>320</v>
      </c>
      <c r="D421">
        <v>0.349557476</v>
      </c>
      <c r="F421" t="str">
        <f t="shared" si="36"/>
        <v>YMR142C</v>
      </c>
      <c r="G421" s="5">
        <f t="shared" si="37"/>
        <v>0.349557476</v>
      </c>
      <c r="H421" s="6" t="str">
        <f t="shared" si="38"/>
        <v>YDL082W</v>
      </c>
      <c r="I421" s="5">
        <f t="shared" si="39"/>
        <v>0.349557476</v>
      </c>
      <c r="J421" s="5">
        <v>1</v>
      </c>
      <c r="K421" s="7"/>
      <c r="L421" s="7"/>
      <c r="M421" s="7"/>
    </row>
    <row r="422" spans="1:13" ht="12.75">
      <c r="A422" t="s">
        <v>321</v>
      </c>
      <c r="B422">
        <v>1.091007689</v>
      </c>
      <c r="C422" t="s">
        <v>322</v>
      </c>
      <c r="D422">
        <v>1.091007689</v>
      </c>
      <c r="F422" t="str">
        <f t="shared" si="36"/>
        <v>YMR143W</v>
      </c>
      <c r="G422" s="5">
        <f t="shared" si="37"/>
        <v>1.091007689</v>
      </c>
      <c r="H422" s="6" t="str">
        <f t="shared" si="38"/>
        <v>YDL083C</v>
      </c>
      <c r="I422" s="5">
        <f t="shared" si="39"/>
        <v>1.091007689</v>
      </c>
      <c r="J422" s="5">
        <v>1</v>
      </c>
      <c r="K422" s="7"/>
      <c r="L422" s="7"/>
      <c r="M422" s="7"/>
    </row>
    <row r="423" spans="1:13" ht="12.75">
      <c r="A423" t="s">
        <v>142</v>
      </c>
      <c r="B423">
        <v>1.28666452</v>
      </c>
      <c r="C423" t="s">
        <v>143</v>
      </c>
      <c r="D423">
        <v>1.28666452</v>
      </c>
      <c r="F423" t="str">
        <f t="shared" si="36"/>
        <v>YNL162W</v>
      </c>
      <c r="G423" s="5">
        <f t="shared" si="37"/>
        <v>1.28666452</v>
      </c>
      <c r="H423" s="6" t="str">
        <f t="shared" si="38"/>
        <v>YHR141C</v>
      </c>
      <c r="I423" s="5">
        <f t="shared" si="39"/>
        <v>1.28666452</v>
      </c>
      <c r="J423" s="5">
        <v>1</v>
      </c>
      <c r="K423" s="7"/>
      <c r="L423" s="7"/>
      <c r="M423" s="7"/>
    </row>
    <row r="424" spans="1:13" ht="12.75">
      <c r="A424" t="s">
        <v>164</v>
      </c>
      <c r="B424">
        <v>1.343734747</v>
      </c>
      <c r="C424" t="s">
        <v>165</v>
      </c>
      <c r="D424">
        <v>1.343734747</v>
      </c>
      <c r="F424" t="str">
        <f t="shared" si="36"/>
        <v>YOL121C</v>
      </c>
      <c r="G424" s="5">
        <f t="shared" si="37"/>
        <v>1.343734747</v>
      </c>
      <c r="H424" s="6" t="str">
        <f t="shared" si="38"/>
        <v>YNL302C</v>
      </c>
      <c r="I424" s="5">
        <f t="shared" si="39"/>
        <v>1.343734747</v>
      </c>
      <c r="J424" s="5">
        <v>1</v>
      </c>
      <c r="K424" s="7"/>
      <c r="L424" s="7"/>
      <c r="M424" s="7"/>
    </row>
    <row r="425" spans="1:13" ht="12.75">
      <c r="A425" t="s">
        <v>325</v>
      </c>
      <c r="B425">
        <v>0.124120766</v>
      </c>
      <c r="C425" t="s">
        <v>326</v>
      </c>
      <c r="D425">
        <v>0.124120766</v>
      </c>
      <c r="F425" t="str">
        <f t="shared" si="36"/>
        <v>YOR133W</v>
      </c>
      <c r="G425" s="5">
        <f t="shared" si="37"/>
        <v>0.124120766</v>
      </c>
      <c r="H425" s="6" t="str">
        <f t="shared" si="38"/>
        <v>YDR385W</v>
      </c>
      <c r="I425" s="5">
        <f t="shared" si="39"/>
        <v>0.124120766</v>
      </c>
      <c r="J425" s="5">
        <v>1</v>
      </c>
      <c r="K425" s="7"/>
      <c r="L425" s="7"/>
      <c r="M425" s="7"/>
    </row>
    <row r="426" spans="1:13" ht="12.75">
      <c r="A426" t="s">
        <v>154</v>
      </c>
      <c r="B426">
        <v>1.275068726</v>
      </c>
      <c r="C426" t="s">
        <v>155</v>
      </c>
      <c r="D426">
        <v>1.275068726</v>
      </c>
      <c r="F426" t="str">
        <f t="shared" si="36"/>
        <v>YOR167C</v>
      </c>
      <c r="G426" s="5">
        <f t="shared" si="37"/>
        <v>1.275068726</v>
      </c>
      <c r="H426" s="6" t="str">
        <f t="shared" si="38"/>
        <v>YLR264W</v>
      </c>
      <c r="I426" s="5">
        <f t="shared" si="39"/>
        <v>1.275068726</v>
      </c>
      <c r="J426" s="5">
        <v>1</v>
      </c>
      <c r="K426" s="7"/>
      <c r="L426" s="7"/>
      <c r="M426" s="7"/>
    </row>
    <row r="427" spans="1:13" ht="12.75">
      <c r="A427" t="s">
        <v>160</v>
      </c>
      <c r="B427">
        <v>1.108091033</v>
      </c>
      <c r="C427" t="s">
        <v>161</v>
      </c>
      <c r="D427">
        <v>1.108091033</v>
      </c>
      <c r="F427" t="str">
        <f t="shared" si="36"/>
        <v>YOR293W</v>
      </c>
      <c r="G427" s="5">
        <f t="shared" si="37"/>
        <v>1.108091033</v>
      </c>
      <c r="H427" s="6" t="str">
        <f t="shared" si="38"/>
        <v>YMR230W</v>
      </c>
      <c r="I427" s="5">
        <f t="shared" si="39"/>
        <v>1.108091033</v>
      </c>
      <c r="J427" s="5">
        <v>1</v>
      </c>
      <c r="K427" s="7"/>
      <c r="L427" s="7"/>
      <c r="M427" s="7"/>
    </row>
    <row r="428" spans="1:13" ht="12.75">
      <c r="A428" t="s">
        <v>162</v>
      </c>
      <c r="B428">
        <v>0.211649172</v>
      </c>
      <c r="C428" t="s">
        <v>163</v>
      </c>
      <c r="D428">
        <v>0.211649172</v>
      </c>
      <c r="F428" t="str">
        <f t="shared" si="36"/>
        <v>YOR312C</v>
      </c>
      <c r="G428" s="5">
        <f t="shared" si="37"/>
        <v>0.211649172</v>
      </c>
      <c r="H428" s="6" t="str">
        <f t="shared" si="38"/>
        <v>YMR242C</v>
      </c>
      <c r="I428" s="5">
        <f t="shared" si="39"/>
        <v>0.211649172</v>
      </c>
      <c r="J428" s="5">
        <v>1</v>
      </c>
      <c r="K428" s="7"/>
      <c r="L428" s="7"/>
      <c r="M428" s="7"/>
    </row>
    <row r="429" spans="1:13" ht="12.75">
      <c r="A429" t="s">
        <v>313</v>
      </c>
      <c r="B429">
        <v>0.223143551</v>
      </c>
      <c r="C429" t="s">
        <v>314</v>
      </c>
      <c r="D429">
        <v>0.223143551</v>
      </c>
      <c r="F429" t="str">
        <f t="shared" si="36"/>
        <v>YPL079W</v>
      </c>
      <c r="G429" s="5">
        <f t="shared" si="37"/>
        <v>0.223143551</v>
      </c>
      <c r="H429" s="6" t="str">
        <f t="shared" si="38"/>
        <v>YBR191W</v>
      </c>
      <c r="I429" s="5">
        <f t="shared" si="39"/>
        <v>0.223143551</v>
      </c>
      <c r="J429" s="5">
        <v>1</v>
      </c>
      <c r="K429" s="7"/>
      <c r="L429" s="7"/>
      <c r="M429" s="7"/>
    </row>
    <row r="430" spans="1:13" ht="12.75">
      <c r="A430" t="s">
        <v>311</v>
      </c>
      <c r="B430">
        <v>0.228009741</v>
      </c>
      <c r="C430" t="s">
        <v>312</v>
      </c>
      <c r="D430">
        <v>0.228009741</v>
      </c>
      <c r="F430" t="str">
        <f t="shared" si="36"/>
        <v>YPL090C</v>
      </c>
      <c r="G430" s="5">
        <f t="shared" si="37"/>
        <v>0.228009741</v>
      </c>
      <c r="H430" s="6" t="str">
        <f t="shared" si="38"/>
        <v>YBR181C</v>
      </c>
      <c r="I430" s="5">
        <f t="shared" si="39"/>
        <v>0.228009741</v>
      </c>
      <c r="J430" s="5">
        <v>1</v>
      </c>
      <c r="K430" s="7"/>
      <c r="L430" s="7"/>
      <c r="M430" s="7"/>
    </row>
    <row r="431" spans="1:13" ht="12.75">
      <c r="A431" t="s">
        <v>166</v>
      </c>
      <c r="B431">
        <v>1.098612289</v>
      </c>
      <c r="C431" t="s">
        <v>167</v>
      </c>
      <c r="D431">
        <v>1.098612289</v>
      </c>
      <c r="F431" t="str">
        <f t="shared" si="36"/>
        <v>YPL143W</v>
      </c>
      <c r="G431" s="5">
        <f t="shared" si="37"/>
        <v>1.098612289</v>
      </c>
      <c r="H431" s="6" t="str">
        <f t="shared" si="38"/>
        <v>YOR234C</v>
      </c>
      <c r="I431" s="5">
        <f t="shared" si="39"/>
        <v>1.098612289</v>
      </c>
      <c r="J431" s="5">
        <v>1</v>
      </c>
      <c r="K431" s="7"/>
      <c r="L431" s="7"/>
      <c r="M431" s="7"/>
    </row>
    <row r="432" spans="1:13" ht="12.75">
      <c r="A432" t="s">
        <v>341</v>
      </c>
      <c r="B432">
        <v>0.121804874</v>
      </c>
      <c r="C432" t="s">
        <v>342</v>
      </c>
      <c r="D432">
        <v>0.121804874</v>
      </c>
      <c r="F432" t="str">
        <f t="shared" si="36"/>
        <v>YPL220W</v>
      </c>
      <c r="G432" s="5">
        <f t="shared" si="37"/>
        <v>0.121804874</v>
      </c>
      <c r="H432" s="6" t="str">
        <f t="shared" si="38"/>
        <v>YGL135W</v>
      </c>
      <c r="I432" s="5">
        <f t="shared" si="39"/>
        <v>0.121804874</v>
      </c>
      <c r="J432" s="5">
        <v>1</v>
      </c>
      <c r="K432" s="7"/>
      <c r="L432" s="7"/>
      <c r="M432" s="7"/>
    </row>
    <row r="433" spans="1:13" ht="12.75">
      <c r="A433" t="s">
        <v>158</v>
      </c>
      <c r="B433">
        <v>1.319283651</v>
      </c>
      <c r="C433" t="s">
        <v>159</v>
      </c>
      <c r="D433">
        <v>1.319283651</v>
      </c>
      <c r="F433" t="str">
        <f t="shared" si="36"/>
        <v>YPL249C-A</v>
      </c>
      <c r="G433" s="5">
        <f t="shared" si="37"/>
        <v>1.319283651</v>
      </c>
      <c r="H433" s="6" t="str">
        <f t="shared" si="38"/>
        <v>YMR194W</v>
      </c>
      <c r="I433" s="5">
        <f t="shared" si="39"/>
        <v>1.319283651</v>
      </c>
      <c r="J433" s="5">
        <v>1</v>
      </c>
      <c r="K433" s="7"/>
      <c r="L433" s="7"/>
      <c r="M433" s="7"/>
    </row>
    <row r="434" spans="1:13" ht="12.75">
      <c r="A434" t="s">
        <v>309</v>
      </c>
      <c r="B434">
        <v>0.095963988</v>
      </c>
      <c r="C434" t="s">
        <v>310</v>
      </c>
      <c r="D434">
        <v>0.095963988</v>
      </c>
      <c r="F434" t="str">
        <f t="shared" si="36"/>
        <v>YPR080W</v>
      </c>
      <c r="G434" s="5">
        <f t="shared" si="37"/>
        <v>0.095963988</v>
      </c>
      <c r="H434" s="6" t="str">
        <f t="shared" si="38"/>
        <v>YBR118W</v>
      </c>
      <c r="I434" s="5">
        <f t="shared" si="39"/>
        <v>0.095963988</v>
      </c>
      <c r="J434" s="5">
        <v>1</v>
      </c>
      <c r="K434" s="7"/>
      <c r="L434" s="7"/>
      <c r="M434" s="7"/>
    </row>
    <row r="435" spans="1:13" ht="12.75">
      <c r="A435" t="s">
        <v>345</v>
      </c>
      <c r="B435">
        <v>0.120781539</v>
      </c>
      <c r="C435" t="s">
        <v>346</v>
      </c>
      <c r="D435">
        <v>0.120781539</v>
      </c>
      <c r="F435" t="str">
        <f t="shared" si="36"/>
        <v>YPR102C</v>
      </c>
      <c r="G435" s="5">
        <f t="shared" si="37"/>
        <v>0.120781539</v>
      </c>
      <c r="H435" s="6" t="str">
        <f t="shared" si="38"/>
        <v>YGR085C</v>
      </c>
      <c r="I435" s="5">
        <f t="shared" si="39"/>
        <v>0.120781539</v>
      </c>
      <c r="J435" s="5">
        <v>1</v>
      </c>
      <c r="K435" s="7"/>
      <c r="L435" s="7"/>
      <c r="M435" s="7"/>
    </row>
    <row r="436" spans="1:13" ht="12.75">
      <c r="A436" t="s">
        <v>136</v>
      </c>
      <c r="B436">
        <v>0.041964199</v>
      </c>
      <c r="C436" t="s">
        <v>137</v>
      </c>
      <c r="D436">
        <v>0.041964199</v>
      </c>
      <c r="F436" t="str">
        <f t="shared" si="36"/>
        <v>YPR132W</v>
      </c>
      <c r="G436" s="5">
        <f t="shared" si="37"/>
        <v>0.041964199</v>
      </c>
      <c r="H436" s="6" t="str">
        <f t="shared" si="38"/>
        <v>YGR118W</v>
      </c>
      <c r="I436" s="5">
        <f t="shared" si="39"/>
        <v>0.041964199</v>
      </c>
      <c r="J436" s="5">
        <v>1</v>
      </c>
      <c r="K436" s="7"/>
      <c r="L436" s="7"/>
      <c r="M436" s="7"/>
    </row>
  </sheetData>
  <mergeCells count="5">
    <mergeCell ref="M2:M3"/>
    <mergeCell ref="F2:G2"/>
    <mergeCell ref="H2:I2"/>
    <mergeCell ref="K2:K3"/>
    <mergeCell ref="L2:L3"/>
  </mergeCells>
  <printOptions/>
  <pageMargins left="0.7480314960629921" right="0.7480314960629921" top="0.984251968503937" bottom="0.984251968503937" header="0.5118110236220472" footer="0.5118110236220472"/>
  <pageSetup fitToHeight="0" fitToWidth="1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Wolfe</dc:creator>
  <cp:keywords/>
  <dc:description/>
  <cp:lastModifiedBy>Ken Wolfe</cp:lastModifiedBy>
  <cp:lastPrinted>2005-03-21T10:50:05Z</cp:lastPrinted>
  <dcterms:created xsi:type="dcterms:W3CDTF">2005-03-16T14:58:47Z</dcterms:created>
  <cp:category/>
  <cp:version/>
  <cp:contentType/>
  <cp:contentStatus/>
</cp:coreProperties>
</file>